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620"/>
  </bookViews>
  <sheets>
    <sheet name="4.1" sheetId="1" r:id="rId1"/>
  </sheets>
  <definedNames>
    <definedName name="OLE_LINK3" localSheetId="0">'4.1'!#REF!</definedName>
    <definedName name="_xlnm.Print_Titles" localSheetId="0">'4.1'!$4:$4</definedName>
  </definedNames>
  <calcPr calcId="124519"/>
</workbook>
</file>

<file path=xl/calcChain.xml><?xml version="1.0" encoding="utf-8"?>
<calcChain xmlns="http://schemas.openxmlformats.org/spreadsheetml/2006/main">
  <c r="H109" i="1"/>
  <c r="H108" s="1"/>
  <c r="H107" s="1"/>
  <c r="I101"/>
  <c r="I100" s="1"/>
  <c r="I99" s="1"/>
  <c r="I98" s="1"/>
  <c r="I97" s="1"/>
  <c r="H101"/>
  <c r="H100" s="1"/>
  <c r="H99" s="1"/>
  <c r="H98" s="1"/>
  <c r="I121" l="1"/>
  <c r="H121"/>
  <c r="H59"/>
  <c r="I10"/>
  <c r="I27" l="1"/>
  <c r="H27"/>
  <c r="I151" l="1"/>
  <c r="I150" s="1"/>
  <c r="I148"/>
  <c r="I147" s="1"/>
  <c r="I144"/>
  <c r="I143"/>
  <c r="I136"/>
  <c r="I135" s="1"/>
  <c r="I132"/>
  <c r="I131" s="1"/>
  <c r="I126"/>
  <c r="I125" s="1"/>
  <c r="I120"/>
  <c r="I117"/>
  <c r="I116" s="1"/>
  <c r="I105"/>
  <c r="I104" s="1"/>
  <c r="I103" s="1"/>
  <c r="I95"/>
  <c r="I94" s="1"/>
  <c r="I93" s="1"/>
  <c r="I92" s="1"/>
  <c r="I91" s="1"/>
  <c r="I90" s="1"/>
  <c r="I87"/>
  <c r="I86" s="1"/>
  <c r="I85" s="1"/>
  <c r="I84" s="1"/>
  <c r="I82"/>
  <c r="I81" s="1"/>
  <c r="I79" s="1"/>
  <c r="I80"/>
  <c r="I76"/>
  <c r="I75" s="1"/>
  <c r="I74" s="1"/>
  <c r="I73" s="1"/>
  <c r="I71"/>
  <c r="I70" s="1"/>
  <c r="I69" s="1"/>
  <c r="I67"/>
  <c r="I66" s="1"/>
  <c r="I65" s="1"/>
  <c r="I59"/>
  <c r="I58" s="1"/>
  <c r="I54"/>
  <c r="I47"/>
  <c r="I46" s="1"/>
  <c r="I45" s="1"/>
  <c r="I44" s="1"/>
  <c r="I42"/>
  <c r="I41" s="1"/>
  <c r="I40" s="1"/>
  <c r="I38"/>
  <c r="I37" s="1"/>
  <c r="I36" s="1"/>
  <c r="I32"/>
  <c r="I31" s="1"/>
  <c r="I26"/>
  <c r="I23"/>
  <c r="I22" s="1"/>
  <c r="I16"/>
  <c r="I15" s="1"/>
  <c r="I14" s="1"/>
  <c r="I13" s="1"/>
  <c r="I9"/>
  <c r="I8" s="1"/>
  <c r="I7" s="1"/>
  <c r="H105"/>
  <c r="H104" s="1"/>
  <c r="H103" s="1"/>
  <c r="H97" s="1"/>
  <c r="H32"/>
  <c r="H31" s="1"/>
  <c r="H120"/>
  <c r="H26"/>
  <c r="H58"/>
  <c r="H87"/>
  <c r="H86" s="1"/>
  <c r="H85" s="1"/>
  <c r="H84" s="1"/>
  <c r="H144"/>
  <c r="H132"/>
  <c r="H131" s="1"/>
  <c r="H136"/>
  <c r="H135" s="1"/>
  <c r="H148"/>
  <c r="H147" s="1"/>
  <c r="H95"/>
  <c r="H94" s="1"/>
  <c r="H93" s="1"/>
  <c r="H82"/>
  <c r="H81" s="1"/>
  <c r="H79" s="1"/>
  <c r="H76"/>
  <c r="H75" s="1"/>
  <c r="H74" s="1"/>
  <c r="H73" s="1"/>
  <c r="H71"/>
  <c r="H70" s="1"/>
  <c r="H69" s="1"/>
  <c r="H67"/>
  <c r="H66" s="1"/>
  <c r="H65" s="1"/>
  <c r="H54"/>
  <c r="H53" s="1"/>
  <c r="H47"/>
  <c r="H46" s="1"/>
  <c r="H45" s="1"/>
  <c r="H44" s="1"/>
  <c r="H42"/>
  <c r="H41" s="1"/>
  <c r="H40" s="1"/>
  <c r="H38"/>
  <c r="H37" s="1"/>
  <c r="H36" s="1"/>
  <c r="H151"/>
  <c r="H150" s="1"/>
  <c r="H16"/>
  <c r="H143"/>
  <c r="H117"/>
  <c r="H116" s="1"/>
  <c r="H10"/>
  <c r="H9" s="1"/>
  <c r="H8" s="1"/>
  <c r="H7" s="1"/>
  <c r="H23"/>
  <c r="H22" s="1"/>
  <c r="H80"/>
  <c r="H126"/>
  <c r="H125" s="1"/>
  <c r="H21" l="1"/>
  <c r="H20" s="1"/>
  <c r="H92"/>
  <c r="H91"/>
  <c r="H90"/>
  <c r="H15"/>
  <c r="H14" s="1"/>
  <c r="H13" s="1"/>
  <c r="I21"/>
  <c r="I20" s="1"/>
  <c r="I19" s="1"/>
  <c r="I6" s="1"/>
  <c r="H115"/>
  <c r="H114" s="1"/>
  <c r="H113" s="1"/>
  <c r="H130"/>
  <c r="H129" s="1"/>
  <c r="I53"/>
  <c r="I52" s="1"/>
  <c r="I51" s="1"/>
  <c r="I50" s="1"/>
  <c r="I49" s="1"/>
  <c r="I115"/>
  <c r="I142"/>
  <c r="I141" s="1"/>
  <c r="I139" s="1"/>
  <c r="H64"/>
  <c r="H63" s="1"/>
  <c r="H78"/>
  <c r="H52"/>
  <c r="H51" s="1"/>
  <c r="H50" s="1"/>
  <c r="H49" s="1"/>
  <c r="I78"/>
  <c r="I64"/>
  <c r="I130"/>
  <c r="H142"/>
  <c r="H141" s="1"/>
  <c r="H140" s="1"/>
  <c r="H19" l="1"/>
  <c r="H18" s="1"/>
  <c r="H6"/>
  <c r="I140"/>
  <c r="I138"/>
  <c r="H128"/>
  <c r="H139"/>
  <c r="I18"/>
  <c r="I114"/>
  <c r="I113" s="1"/>
  <c r="H62"/>
  <c r="I63"/>
  <c r="I62"/>
  <c r="I128"/>
  <c r="I112" s="1"/>
  <c r="I129"/>
  <c r="H112" l="1"/>
  <c r="I5"/>
  <c r="I111"/>
  <c r="H138"/>
  <c r="H111" l="1"/>
  <c r="H5" s="1"/>
</calcChain>
</file>

<file path=xl/sharedStrings.xml><?xml version="1.0" encoding="utf-8"?>
<sst xmlns="http://schemas.openxmlformats.org/spreadsheetml/2006/main" count="637" uniqueCount="145">
  <si>
    <t>руб.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</si>
  <si>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</si>
  <si>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</si>
  <si>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</si>
  <si>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</si>
  <si>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 вида расходов</t>
  </si>
  <si>
    <t>КОСГУ</t>
  </si>
  <si>
    <t>Всего</t>
  </si>
  <si>
    <t>Общегосударственные вопросы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</si>
  <si>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</si>
  <si>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</si>
  <si>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</si>
  <si>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</si>
  <si>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121</t>
  </si>
  <si>
    <t>Иные бюджетные ассигнования</t>
  </si>
  <si>
    <t>800</t>
  </si>
  <si>
    <t>870</t>
  </si>
  <si>
    <t>Другие общегосударственные вопросы</t>
  </si>
  <si>
    <t>122</t>
  </si>
  <si>
    <t>13</t>
  </si>
  <si>
    <t>Закупка товаров, работ и услуг для государственных (муниципальных) нужд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</si>
  <si>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</si>
  <si>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</si>
  <si>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</si>
  <si>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</si>
  <si>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</si>
  <si>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</si>
  <si>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</si>
  <si>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</si>
  <si>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</si>
  <si>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</si>
  <si>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</si>
  <si>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</si>
  <si>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</si>
  <si>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</si>
  <si>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</si>
  <si>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00</t>
  </si>
  <si>
    <t>Защита населения и территорий от чрезвычайных ситуаций природных и техногенного характера, гражданская оборона</t>
  </si>
  <si>
    <t>09</t>
  </si>
  <si>
    <t>240</t>
  </si>
  <si>
    <t>04</t>
  </si>
  <si>
    <t>Другие вопросы в области национальной экономики</t>
  </si>
  <si>
    <t>12</t>
  </si>
  <si>
    <t>05</t>
  </si>
  <si>
    <t>Коммунальное хозяйство</t>
  </si>
  <si>
    <t>Благоустройство</t>
  </si>
  <si>
    <t>08</t>
  </si>
  <si>
    <t>Физическая культура</t>
  </si>
  <si>
    <t>11</t>
  </si>
  <si>
    <t>Мероприятия в области физической культуры</t>
  </si>
  <si>
    <t>Национальная экономика</t>
  </si>
  <si>
    <t>Обеспечение деятельности подведомственных учреждений</t>
  </si>
  <si>
    <t>Мероприятия в области коммунального хозяйства</t>
  </si>
  <si>
    <t>Жилищно-коммунальное хозяйство</t>
  </si>
  <si>
    <t>Национальная безопасность и правоохранительная деятельность</t>
  </si>
  <si>
    <t>Культура, кинематоргафия</t>
  </si>
  <si>
    <t>Расходы на выплату персоналу казенных учреждений</t>
  </si>
  <si>
    <t>Дворцы и дома культуры</t>
  </si>
  <si>
    <t>110</t>
  </si>
  <si>
    <t>111</t>
  </si>
  <si>
    <t>850</t>
  </si>
  <si>
    <t>Уплата налогов и сборов и иных платежей</t>
  </si>
  <si>
    <t>Культура. Библиотеки</t>
  </si>
  <si>
    <t>Дорожное хозяйство (дорожные фонды)</t>
  </si>
  <si>
    <t>231</t>
  </si>
  <si>
    <t>730</t>
  </si>
  <si>
    <t>01 1 00 1310 0</t>
  </si>
  <si>
    <t>01 2 00 1311 0</t>
  </si>
  <si>
    <t>01 3 00 1312 0</t>
  </si>
  <si>
    <t>01 4 00 1313 0</t>
  </si>
  <si>
    <t>02 1 00 1411 0</t>
  </si>
  <si>
    <t>02 2 00 1412 0</t>
  </si>
  <si>
    <t>02 3 00 1413 0</t>
  </si>
  <si>
    <t>03 1 00 1511 0</t>
  </si>
  <si>
    <t>04 1 00 1611 0</t>
  </si>
  <si>
    <t>06 0 00 1810 0</t>
  </si>
  <si>
    <t>06 1 00 1811 0</t>
  </si>
  <si>
    <t>06 2 00 1812 0</t>
  </si>
  <si>
    <t>06 3 00 1813 0</t>
  </si>
  <si>
    <t>Иные непрограмные мероприятия</t>
  </si>
  <si>
    <t>Иные непрограммные мероприятия</t>
  </si>
  <si>
    <t>Оплата труда и содержание администрации муниципального образования</t>
  </si>
  <si>
    <t>129</t>
  </si>
  <si>
    <t>120</t>
  </si>
  <si>
    <t>119</t>
  </si>
  <si>
    <t>07 1 00 0500 0</t>
  </si>
  <si>
    <t>07 2 00 1314 0</t>
  </si>
  <si>
    <t>07 3 00 0033 0</t>
  </si>
  <si>
    <t>07 4 00 8888 0</t>
  </si>
  <si>
    <t>Обслуживание  внутреннего  муниципального долга</t>
  </si>
  <si>
    <t>853</t>
  </si>
  <si>
    <t>Уплата штрафов и пеней</t>
  </si>
  <si>
    <t>14</t>
  </si>
  <si>
    <t>Другие вопросы в области национальной безопасности и правоохранительной деятельности</t>
  </si>
  <si>
    <t>Расходы на выплату персоналу государственных (муниципальных) органов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</si>
  <si>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</si>
  <si>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</si>
  <si>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Резервный фонд</t>
  </si>
  <si>
    <t>Резервный фонд в рамках иных непрограммных мероприятий</t>
  </si>
  <si>
    <t>Резервные средства</t>
  </si>
  <si>
    <t>Уплата налогов, сборов и иных платежей</t>
  </si>
  <si>
    <t>Иные закупки товаров, работ и услуг для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</si>
  <si>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</si>
  <si>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Обслуживание  государственного и  муниципального долга</t>
  </si>
  <si>
    <t>700</t>
  </si>
  <si>
    <t xml:space="preserve">Фонд оплаты труда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</si>
  <si>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</si>
  <si>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казенных учреждений</t>
  </si>
  <si>
    <t>02 0 00  1400 0</t>
  </si>
  <si>
    <t>Обеспечение функционирования главы администрации</t>
  </si>
  <si>
    <t xml:space="preserve">Мероприятия по защите населения и территории МО  от чрезвычайных ситуаций природного и техногенного характера и обеспечение  мероприятий гражданской обороны ,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"Поселок Волго-Каспийский" </t>
  </si>
  <si>
    <t>242</t>
  </si>
  <si>
    <t>Прочая закупка товаров, работ и услуг для обеспечения государственных (муниципальных) нужд (услуги связи)</t>
  </si>
  <si>
    <t>05 2 00 1712 0</t>
  </si>
  <si>
    <t>Прочая закупка товаров, работ и услуг для обеспечения государственных (муниципальных) нужд (закупка энергетических ресурсов)</t>
  </si>
  <si>
    <t>247</t>
  </si>
  <si>
    <t>09 1 00 51180</t>
  </si>
  <si>
    <t>Прочая закупка товаров, работ и услуг для обеспечения государственных (муниципальных) нужд, закупка энергетических ресурсов</t>
  </si>
  <si>
    <t>Обеспечение деятельности главы администрации МО "Поселок Волго-Каспийский"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</si>
  <si>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</si>
  <si>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Обеспечение деятельности аппарата,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</si>
  <si>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повышение эффективности управления земельно-имущественным комплексом и  муниципальным имуществом,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</si>
  <si>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 Мероприятия по обеспечению доступности информации о деятельности органов местного самоуправления и качества муниципальных услуг,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</si>
  <si>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>Осуществление внешнего муниципального финансового контроля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</si>
  <si>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МП «Осуществление первичного воинского учета на территориях, где отсутствуют военные комиссариаты в муниципальном образовании «Городское поселение поселок Волго-Каспийский Камызякского муниципального района Астраханской области»
</t>
  </si>
  <si>
    <t>МП"Защита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</si>
  <si>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обеспечение   безопасности   людей   на   водных  объектах на территории  в рамках МП "Защита населения и территории от чрезвычайных ситуаций, обеспечение пожарной безопасности, безопасности людей на водных объектах,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</si>
  <si>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обеспечению пожарной безопасность на территории  МО «Поселок Волго-Каспийский» 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</si>
  <si>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МП«Развитие дорожного хозяйства 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</si>
  <si>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Передача полномочий в области градостроительного планирования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</si>
  <si>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МП " 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</si>
  <si>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уличному освещению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</si>
  <si>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озеленению и уборке территории поселка 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</si>
  <si>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</si>
  <si>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 по развитию Дома культуры 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</si>
  <si>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 библиотечного обслуживания на  территории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</si>
  <si>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физической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</si>
  <si>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Обслуживание  внутреннего  муниципального долга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</si>
  <si>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формированию современной комфортной среды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"Благоустройство населенных пунктов, расположенных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</si>
  <si>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"Модернизация жилищно-коммунального хозяйства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</si>
  <si>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Ведомственная структура расходов бюджета муниципального образования «Городское поселение поселок Волго-Каспийский Камызякского муниципального района Астраханской области» на 2024-2025 гг. по главному распорядителю бюджетных средств бюджета муниципального образования «Городское поселение поселок Волго-Каспийский Камызякского муниципального района Астраханской области»</t>
  </si>
  <si>
    <t>ГРБС</t>
  </si>
  <si>
    <t>05 0 00 1710 0</t>
  </si>
  <si>
    <t>05 L  F2 5555 0</t>
  </si>
  <si>
    <t>Приложение 4.1 к решению Совета муниципального образования «Городское поселение поселок Волго-Каспийский Камызякского муниципального района Астраханской области» №13 от 27.12.2023г. «О внесении изменений в решение Совета МО «Поселок Волго-Каспийский» №79 от 30.12.2022г.  «О бюджете муниципального образования «Городское поселение поселок Волго-Каспийский Камызякского муниципального района Астраханской области» на 2023 год и плановый период 2024-2025 годы»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</si>
</sst>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0_р_."/>
  </numFmts>
  <fonts count="19"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0"/>
      <color indexed="12"/>
      <name val="Arial Cyr"/>
      <charset val="204"/>
    </font>
    <font>
      <sz val="12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7" fillId="3" borderId="0" xfId="0" applyFont="1" applyFill="1"/>
    <xf numFmtId="0" fontId="0" fillId="2" borderId="0" xfId="0" applyFill="1"/>
    <xf numFmtId="0" fontId="5" fillId="0" borderId="0" xfId="0" applyFont="1"/>
    <xf numFmtId="49" fontId="2" fillId="0" borderId="1" xfId="0" applyNumberFormat="1" applyFont="1" applyBorder="1" applyAlignment="1">
      <alignment vertical="center" wrapText="1"/>
    </xf>
    <xf numFmtId="0" fontId="7" fillId="6" borderId="0" xfId="0" applyFont="1" applyFill="1"/>
    <xf numFmtId="0" fontId="9" fillId="0" borderId="0" xfId="0" applyFont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10" fillId="0" borderId="1" xfId="0" applyFont="1" applyBorder="1"/>
    <xf numFmtId="0" fontId="10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7" borderId="1" xfId="0" applyFont="1" applyFill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6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3" xfId="0" applyFont="1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15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6" fillId="5" borderId="2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2" fillId="7" borderId="6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 wrapText="1"/>
    </xf>
    <xf numFmtId="49" fontId="1" fillId="8" borderId="1" xfId="0" applyNumberFormat="1" applyFont="1" applyFill="1" applyBorder="1" applyAlignment="1">
      <alignment horizontal="center" vertical="center" wrapText="1"/>
    </xf>
    <xf numFmtId="49" fontId="11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justify" vertical="top" wrapText="1"/>
    </xf>
    <xf numFmtId="0" fontId="15" fillId="5" borderId="0" xfId="0" applyFont="1" applyFill="1" applyAlignment="1">
      <alignment horizontal="left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horizontal="center" vertical="center" wrapText="1"/>
    </xf>
    <xf numFmtId="49" fontId="4" fillId="9" borderId="1" xfId="0" applyNumberFormat="1" applyFont="1" applyFill="1" applyBorder="1" applyAlignment="1">
      <alignment horizontal="center" vertical="center" wrapText="1"/>
    </xf>
    <xf numFmtId="0" fontId="14" fillId="9" borderId="0" xfId="0" applyFont="1" applyFill="1" applyAlignment="1">
      <alignment horizontal="left" vertical="center" wrapText="1"/>
    </xf>
    <xf numFmtId="0" fontId="14" fillId="9" borderId="1" xfId="0" applyFont="1" applyFill="1" applyBorder="1" applyAlignment="1">
      <alignment horizontal="center" vertical="center" wrapText="1"/>
    </xf>
    <xf numFmtId="49" fontId="11" fillId="9" borderId="1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vertical="center" wrapText="1"/>
    </xf>
    <xf numFmtId="0" fontId="6" fillId="9" borderId="1" xfId="0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0" fontId="2" fillId="8" borderId="0" xfId="0" applyFont="1" applyFill="1" applyAlignment="1">
      <alignment wrapText="1"/>
    </xf>
    <xf numFmtId="0" fontId="2" fillId="9" borderId="0" xfId="0" applyFont="1" applyFill="1" applyAlignment="1">
      <alignment wrapText="1"/>
    </xf>
    <xf numFmtId="0" fontId="2" fillId="9" borderId="2" xfId="0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10" fillId="8" borderId="0" xfId="0" applyFont="1" applyFill="1" applyAlignment="1">
      <alignment wrapText="1"/>
    </xf>
    <xf numFmtId="49" fontId="12" fillId="8" borderId="1" xfId="0" applyNumberFormat="1" applyFont="1" applyFill="1" applyBorder="1" applyAlignment="1">
      <alignment horizontal="center" vertical="center" wrapText="1"/>
    </xf>
    <xf numFmtId="49" fontId="12" fillId="9" borderId="1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8" borderId="4" xfId="0" applyFont="1" applyFill="1" applyBorder="1" applyAlignment="1">
      <alignment horizontal="center" vertical="center" wrapText="1"/>
    </xf>
    <xf numFmtId="49" fontId="8" fillId="9" borderId="1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vertical="center" wrapText="1"/>
    </xf>
    <xf numFmtId="49" fontId="2" fillId="9" borderId="1" xfId="0" applyNumberFormat="1" applyFont="1" applyFill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right" vertical="center" wrapText="1"/>
    </xf>
    <xf numFmtId="165" fontId="2" fillId="9" borderId="1" xfId="0" applyNumberFormat="1" applyFont="1" applyFill="1" applyBorder="1" applyAlignment="1">
      <alignment horizontal="right" vertical="center" wrapText="1"/>
    </xf>
    <xf numFmtId="165" fontId="12" fillId="6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15" fillId="5" borderId="1" xfId="0" applyNumberFormat="1" applyFont="1" applyFill="1" applyBorder="1" applyAlignment="1">
      <alignment horizontal="right" vertical="center" wrapText="1"/>
    </xf>
    <xf numFmtId="165" fontId="12" fillId="9" borderId="1" xfId="0" applyNumberFormat="1" applyFont="1" applyFill="1" applyBorder="1" applyAlignment="1">
      <alignment horizontal="right" vertical="center" wrapText="1"/>
    </xf>
    <xf numFmtId="165" fontId="2" fillId="6" borderId="1" xfId="0" applyNumberFormat="1" applyFont="1" applyFill="1" applyBorder="1" applyAlignment="1">
      <alignment horizontal="right" vertical="center" wrapText="1"/>
    </xf>
    <xf numFmtId="165" fontId="2" fillId="8" borderId="1" xfId="0" applyNumberFormat="1" applyFont="1" applyFill="1" applyBorder="1" applyAlignment="1">
      <alignment horizontal="right" vertical="center" wrapText="1"/>
    </xf>
    <xf numFmtId="165" fontId="4" fillId="5" borderId="1" xfId="0" applyNumberFormat="1" applyFont="1" applyFill="1" applyBorder="1" applyAlignment="1">
      <alignment horizontal="right" vertical="center" wrapText="1"/>
    </xf>
    <xf numFmtId="165" fontId="2" fillId="4" borderId="1" xfId="0" applyNumberFormat="1" applyFont="1" applyFill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165" fontId="12" fillId="8" borderId="1" xfId="0" applyNumberFormat="1" applyFont="1" applyFill="1" applyBorder="1" applyAlignment="1">
      <alignment horizontal="right" vertical="center" wrapText="1"/>
    </xf>
    <xf numFmtId="165" fontId="6" fillId="5" borderId="1" xfId="0" applyNumberFormat="1" applyFont="1" applyFill="1" applyBorder="1" applyAlignment="1">
      <alignment horizontal="right" vertical="center" wrapText="1"/>
    </xf>
    <xf numFmtId="165" fontId="6" fillId="9" borderId="1" xfId="0" applyNumberFormat="1" applyFont="1" applyFill="1" applyBorder="1" applyAlignment="1">
      <alignment horizontal="right" vertical="center" wrapText="1"/>
    </xf>
    <xf numFmtId="165" fontId="4" fillId="8" borderId="1" xfId="0" applyNumberFormat="1" applyFont="1" applyFill="1" applyBorder="1" applyAlignment="1">
      <alignment horizontal="right" vertical="center" wrapText="1"/>
    </xf>
    <xf numFmtId="165" fontId="4" fillId="9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 wrapText="1"/>
    </xf>
    <xf numFmtId="165" fontId="9" fillId="5" borderId="1" xfId="0" applyNumberFormat="1" applyFont="1" applyFill="1" applyBorder="1" applyAlignment="1">
      <alignment horizontal="right" vertical="center" wrapText="1"/>
    </xf>
    <xf numFmtId="164" fontId="17" fillId="0" borderId="0" xfId="0" applyNumberFormat="1" applyFont="1" applyFill="1" applyAlignment="1">
      <alignment horizontal="right" vertical="center" wrapText="1"/>
    </xf>
    <xf numFmtId="0" fontId="18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IT159"/>
  <sheetViews>
    <sheetView tabSelected="1" zoomScale="95" zoomScaleNormal="95" workbookViewId="0">
      <selection activeCell="I108" sqref="I108"/>
    </sheetView>
  </sheetViews>
  <sheetFormatPr defaultRowHeight="15.75"/>
  <cols>
    <col min="1" max="1" width="73" style="3" customWidth="1"/>
    <col min="2" max="2" width="8.85546875" style="66" customWidth="1"/>
    <col min="3" max="3" width="8.28515625" style="2" customWidth="1"/>
    <col min="4" max="4" width="10.85546875" style="2" customWidth="1"/>
    <col min="5" max="5" width="18.42578125" style="3" customWidth="1"/>
    <col min="6" max="6" width="11.7109375" style="2" customWidth="1"/>
    <col min="7" max="7" width="10" style="2" hidden="1" customWidth="1"/>
    <col min="8" max="8" width="16.140625" style="3" customWidth="1"/>
    <col min="9" max="9" width="16.42578125" customWidth="1"/>
  </cols>
  <sheetData>
    <row r="1" spans="1:9" ht="78.75" customHeight="1">
      <c r="A1" s="1"/>
      <c r="B1" s="65"/>
      <c r="E1" s="148" t="s">
        <v>144</v>
      </c>
      <c r="F1" s="148"/>
      <c r="G1" s="148"/>
      <c r="H1" s="148"/>
      <c r="I1" s="149"/>
    </row>
    <row r="2" spans="1:9" ht="48" customHeight="1">
      <c r="A2" s="150" t="s">
        <v>140</v>
      </c>
      <c r="B2" s="150"/>
      <c r="C2" s="150"/>
      <c r="D2" s="150"/>
      <c r="E2" s="150"/>
      <c r="F2" s="150"/>
      <c r="G2" s="150"/>
      <c r="H2" s="150"/>
      <c r="I2" s="151"/>
    </row>
    <row r="3" spans="1:9">
      <c r="C3" s="62"/>
      <c r="D3" s="62"/>
      <c r="F3" s="62"/>
      <c r="G3" s="62"/>
      <c r="I3" s="4" t="s">
        <v>0</v>
      </c>
    </row>
    <row r="4" spans="1:9" ht="47.25">
      <c r="A4" s="5" t="s">
        <v>1</v>
      </c>
      <c r="B4" s="5" t="s">
        <v>141</v>
      </c>
      <c r="C4" s="20" t="s">
        <v>2</v>
      </c>
      <c r="D4" s="20" t="s">
        <v>3</v>
      </c>
      <c r="E4" s="5" t="s">
        <v>4</v>
      </c>
      <c r="F4" s="20" t="s">
        <v>5</v>
      </c>
      <c r="G4" s="20" t="s">
        <v>6</v>
      </c>
      <c r="H4" s="5">
        <v>2024</v>
      </c>
      <c r="I4" s="63">
        <v>2025</v>
      </c>
    </row>
    <row r="5" spans="1:9" s="6" customFormat="1">
      <c r="A5" s="75" t="s">
        <v>7</v>
      </c>
      <c r="B5" s="73">
        <v>400</v>
      </c>
      <c r="C5" s="72"/>
      <c r="D5" s="72"/>
      <c r="E5" s="73"/>
      <c r="F5" s="72"/>
      <c r="G5" s="74"/>
      <c r="H5" s="130">
        <f>H6+H49+H62+H78+H90+H111+H138</f>
        <v>11677195.060000001</v>
      </c>
      <c r="I5" s="130">
        <f>I6+I49+I62+I78+I90+I112+I150+I139</f>
        <v>8503325.6400000006</v>
      </c>
    </row>
    <row r="6" spans="1:9" s="6" customFormat="1">
      <c r="A6" s="70" t="s">
        <v>8</v>
      </c>
      <c r="B6" s="71">
        <v>400</v>
      </c>
      <c r="C6" s="72" t="s">
        <v>9</v>
      </c>
      <c r="D6" s="72"/>
      <c r="E6" s="73"/>
      <c r="F6" s="72"/>
      <c r="G6" s="74"/>
      <c r="H6" s="130">
        <f>H7+H13+H20+H36+H40+H44</f>
        <v>4948153.1500000004</v>
      </c>
      <c r="I6" s="130">
        <f>I7+I13+I19+I44</f>
        <v>4932709.6400000006</v>
      </c>
    </row>
    <row r="7" spans="1:9" s="6" customFormat="1" ht="83.25" customHeight="1">
      <c r="A7" s="127" t="s">
        <v>118</v>
      </c>
      <c r="B7" s="122">
        <v>400</v>
      </c>
      <c r="C7" s="107" t="s">
        <v>9</v>
      </c>
      <c r="D7" s="107" t="s">
        <v>10</v>
      </c>
      <c r="E7" s="106"/>
      <c r="F7" s="107"/>
      <c r="G7" s="128"/>
      <c r="H7" s="131">
        <f>H8</f>
        <v>565795</v>
      </c>
      <c r="I7" s="131">
        <f>I8</f>
        <v>565795</v>
      </c>
    </row>
    <row r="8" spans="1:9" s="7" customFormat="1">
      <c r="A8" s="24" t="s">
        <v>109</v>
      </c>
      <c r="B8" s="55">
        <v>400</v>
      </c>
      <c r="C8" s="52" t="s">
        <v>9</v>
      </c>
      <c r="D8" s="52" t="s">
        <v>10</v>
      </c>
      <c r="E8" s="55" t="s">
        <v>66</v>
      </c>
      <c r="F8" s="52"/>
      <c r="G8" s="52"/>
      <c r="H8" s="132">
        <f>H9</f>
        <v>565795</v>
      </c>
      <c r="I8" s="132">
        <f>I9</f>
        <v>565795</v>
      </c>
    </row>
    <row r="9" spans="1:9" ht="47.25" customHeight="1">
      <c r="A9" s="25" t="s">
        <v>11</v>
      </c>
      <c r="B9" s="55">
        <v>400</v>
      </c>
      <c r="C9" s="20" t="s">
        <v>9</v>
      </c>
      <c r="D9" s="20" t="s">
        <v>10</v>
      </c>
      <c r="E9" s="5" t="s">
        <v>66</v>
      </c>
      <c r="F9" s="20" t="s">
        <v>12</v>
      </c>
      <c r="G9" s="20"/>
      <c r="H9" s="133">
        <f t="shared" ref="H9" si="0">H10</f>
        <v>565795</v>
      </c>
      <c r="I9" s="133">
        <f t="shared" ref="I9" si="1">I10</f>
        <v>565795</v>
      </c>
    </row>
    <row r="10" spans="1:9" ht="18.75" customHeight="1">
      <c r="A10" s="25" t="s">
        <v>94</v>
      </c>
      <c r="B10" s="55">
        <v>400</v>
      </c>
      <c r="C10" s="20" t="s">
        <v>9</v>
      </c>
      <c r="D10" s="20" t="s">
        <v>10</v>
      </c>
      <c r="E10" s="5" t="s">
        <v>66</v>
      </c>
      <c r="F10" s="20" t="s">
        <v>83</v>
      </c>
      <c r="G10" s="20"/>
      <c r="H10" s="133">
        <f>H11+H12</f>
        <v>565795</v>
      </c>
      <c r="I10" s="133">
        <f t="shared" ref="I10" si="2">I11+I12</f>
        <v>565795</v>
      </c>
    </row>
    <row r="11" spans="1:9">
      <c r="A11" s="25" t="s">
        <v>95</v>
      </c>
      <c r="B11" s="55">
        <v>400</v>
      </c>
      <c r="C11" s="20" t="s">
        <v>9</v>
      </c>
      <c r="D11" s="20" t="s">
        <v>10</v>
      </c>
      <c r="E11" s="5" t="s">
        <v>66</v>
      </c>
      <c r="F11" s="20" t="s">
        <v>13</v>
      </c>
      <c r="G11" s="20"/>
      <c r="H11" s="133">
        <v>434558</v>
      </c>
      <c r="I11" s="133">
        <v>434558</v>
      </c>
    </row>
    <row r="12" spans="1:9" ht="46.5" customHeight="1">
      <c r="A12" s="29" t="s">
        <v>96</v>
      </c>
      <c r="B12" s="55">
        <v>400</v>
      </c>
      <c r="C12" s="20" t="s">
        <v>9</v>
      </c>
      <c r="D12" s="20" t="s">
        <v>10</v>
      </c>
      <c r="E12" s="5" t="s">
        <v>66</v>
      </c>
      <c r="F12" s="20" t="s">
        <v>82</v>
      </c>
      <c r="G12" s="20"/>
      <c r="H12" s="133">
        <v>131237</v>
      </c>
      <c r="I12" s="133">
        <v>131237</v>
      </c>
    </row>
    <row r="13" spans="1:9" ht="17.25" customHeight="1">
      <c r="A13" s="75" t="s">
        <v>97</v>
      </c>
      <c r="B13" s="76">
        <v>400</v>
      </c>
      <c r="C13" s="77" t="s">
        <v>9</v>
      </c>
      <c r="D13" s="77" t="s">
        <v>48</v>
      </c>
      <c r="E13" s="78"/>
      <c r="F13" s="77"/>
      <c r="G13" s="77"/>
      <c r="H13" s="134">
        <f>H14</f>
        <v>5000</v>
      </c>
      <c r="I13" s="134">
        <f>I14</f>
        <v>5000</v>
      </c>
    </row>
    <row r="14" spans="1:9">
      <c r="A14" s="105" t="s">
        <v>79</v>
      </c>
      <c r="B14" s="106">
        <v>400</v>
      </c>
      <c r="C14" s="107" t="s">
        <v>9</v>
      </c>
      <c r="D14" s="107" t="s">
        <v>48</v>
      </c>
      <c r="E14" s="95"/>
      <c r="F14" s="96"/>
      <c r="G14" s="96"/>
      <c r="H14" s="131">
        <f>H15</f>
        <v>5000</v>
      </c>
      <c r="I14" s="131">
        <f>I15</f>
        <v>5000</v>
      </c>
    </row>
    <row r="15" spans="1:9">
      <c r="A15" s="28" t="s">
        <v>98</v>
      </c>
      <c r="B15" s="61">
        <v>400</v>
      </c>
      <c r="C15" s="20" t="s">
        <v>9</v>
      </c>
      <c r="D15" s="20">
        <v>11</v>
      </c>
      <c r="E15" s="5" t="s">
        <v>85</v>
      </c>
      <c r="F15" s="27"/>
      <c r="G15" s="27"/>
      <c r="H15" s="133">
        <f>H16</f>
        <v>5000</v>
      </c>
      <c r="I15" s="133">
        <f t="shared" ref="I15" si="3">I16</f>
        <v>5000</v>
      </c>
    </row>
    <row r="16" spans="1:9">
      <c r="A16" s="25" t="s">
        <v>14</v>
      </c>
      <c r="B16" s="61">
        <v>400</v>
      </c>
      <c r="C16" s="20" t="s">
        <v>9</v>
      </c>
      <c r="D16" s="20">
        <v>11</v>
      </c>
      <c r="E16" s="5" t="s">
        <v>85</v>
      </c>
      <c r="F16" s="20" t="s">
        <v>15</v>
      </c>
      <c r="G16" s="20"/>
      <c r="H16" s="133">
        <f>H17</f>
        <v>5000</v>
      </c>
      <c r="I16" s="133">
        <f>I17</f>
        <v>5000</v>
      </c>
    </row>
    <row r="17" spans="1:9" ht="16.5" customHeight="1">
      <c r="A17" s="25" t="s">
        <v>99</v>
      </c>
      <c r="B17" s="61">
        <v>400</v>
      </c>
      <c r="C17" s="20" t="s">
        <v>9</v>
      </c>
      <c r="D17" s="20">
        <v>11</v>
      </c>
      <c r="E17" s="5" t="s">
        <v>85</v>
      </c>
      <c r="F17" s="20" t="s">
        <v>16</v>
      </c>
      <c r="G17" s="20"/>
      <c r="H17" s="133">
        <v>5000</v>
      </c>
      <c r="I17" s="133">
        <v>5000</v>
      </c>
    </row>
    <row r="18" spans="1:9" s="9" customFormat="1" ht="20.25" customHeight="1">
      <c r="A18" s="75" t="s">
        <v>17</v>
      </c>
      <c r="B18" s="73">
        <v>400</v>
      </c>
      <c r="C18" s="72" t="s">
        <v>9</v>
      </c>
      <c r="D18" s="72">
        <v>13</v>
      </c>
      <c r="E18" s="73"/>
      <c r="F18" s="72"/>
      <c r="G18" s="72"/>
      <c r="H18" s="130">
        <f>H19+H44</f>
        <v>4377358.1500000004</v>
      </c>
      <c r="I18" s="130">
        <f>I19+I44</f>
        <v>4361914.6400000006</v>
      </c>
    </row>
    <row r="19" spans="1:9" s="9" customFormat="1" ht="45.75" customHeight="1">
      <c r="A19" s="112" t="s">
        <v>119</v>
      </c>
      <c r="B19" s="106">
        <v>400</v>
      </c>
      <c r="C19" s="107" t="s">
        <v>9</v>
      </c>
      <c r="D19" s="107" t="s">
        <v>19</v>
      </c>
      <c r="E19" s="115" t="s">
        <v>67</v>
      </c>
      <c r="F19" s="126"/>
      <c r="G19" s="126"/>
      <c r="H19" s="135">
        <f>H20+H36+H40</f>
        <v>4377358.1500000004</v>
      </c>
      <c r="I19" s="135">
        <f>I20+I36+I40</f>
        <v>4361914.6400000006</v>
      </c>
    </row>
    <row r="20" spans="1:9" ht="63.75" customHeight="1">
      <c r="A20" s="31" t="s">
        <v>120</v>
      </c>
      <c r="B20" s="38">
        <v>400</v>
      </c>
      <c r="C20" s="37" t="s">
        <v>9</v>
      </c>
      <c r="D20" s="37">
        <v>13</v>
      </c>
      <c r="E20" s="38" t="s">
        <v>67</v>
      </c>
      <c r="F20" s="39"/>
      <c r="G20" s="39"/>
      <c r="H20" s="136">
        <f>H21</f>
        <v>4357358.1500000004</v>
      </c>
      <c r="I20" s="136">
        <f t="shared" ref="I20" si="4">I21</f>
        <v>4341914.6400000006</v>
      </c>
    </row>
    <row r="21" spans="1:9" ht="18.75" customHeight="1">
      <c r="A21" s="31" t="s">
        <v>81</v>
      </c>
      <c r="B21" s="38">
        <v>400</v>
      </c>
      <c r="C21" s="37" t="s">
        <v>9</v>
      </c>
      <c r="D21" s="37" t="s">
        <v>19</v>
      </c>
      <c r="E21" s="38" t="s">
        <v>67</v>
      </c>
      <c r="F21" s="39"/>
      <c r="G21" s="39"/>
      <c r="H21" s="136">
        <f>H22+H26+H31</f>
        <v>4357358.1500000004</v>
      </c>
      <c r="I21" s="136">
        <f>I22+I26+I31</f>
        <v>4341914.6400000006</v>
      </c>
    </row>
    <row r="22" spans="1:9" ht="51" customHeight="1">
      <c r="A22" s="25" t="s">
        <v>11</v>
      </c>
      <c r="B22" s="38">
        <v>400</v>
      </c>
      <c r="C22" s="20" t="s">
        <v>9</v>
      </c>
      <c r="D22" s="20">
        <v>13</v>
      </c>
      <c r="E22" s="5" t="s">
        <v>67</v>
      </c>
      <c r="F22" s="20" t="s">
        <v>12</v>
      </c>
      <c r="G22" s="20"/>
      <c r="H22" s="133">
        <f>H23</f>
        <v>3660110</v>
      </c>
      <c r="I22" s="133">
        <f>I23</f>
        <v>3660110</v>
      </c>
    </row>
    <row r="23" spans="1:9" ht="16.5" customHeight="1">
      <c r="A23" s="25" t="s">
        <v>94</v>
      </c>
      <c r="B23" s="38">
        <v>400</v>
      </c>
      <c r="C23" s="20" t="s">
        <v>9</v>
      </c>
      <c r="D23" s="20">
        <v>13</v>
      </c>
      <c r="E23" s="5" t="s">
        <v>67</v>
      </c>
      <c r="F23" s="20" t="s">
        <v>83</v>
      </c>
      <c r="G23" s="20"/>
      <c r="H23" s="133">
        <f>H24+H25</f>
        <v>3660110</v>
      </c>
      <c r="I23" s="133">
        <f>I24+I25</f>
        <v>3660110</v>
      </c>
    </row>
    <row r="24" spans="1:9">
      <c r="A24" s="25" t="s">
        <v>95</v>
      </c>
      <c r="B24" s="38">
        <v>400</v>
      </c>
      <c r="C24" s="20" t="s">
        <v>9</v>
      </c>
      <c r="D24" s="20">
        <v>13</v>
      </c>
      <c r="E24" s="5" t="s">
        <v>67</v>
      </c>
      <c r="F24" s="20" t="s">
        <v>13</v>
      </c>
      <c r="G24" s="20"/>
      <c r="H24" s="133">
        <v>2811144</v>
      </c>
      <c r="I24" s="133">
        <v>2811144</v>
      </c>
    </row>
    <row r="25" spans="1:9" ht="47.25">
      <c r="A25" s="26" t="s">
        <v>96</v>
      </c>
      <c r="B25" s="38">
        <v>400</v>
      </c>
      <c r="C25" s="20" t="s">
        <v>9</v>
      </c>
      <c r="D25" s="20">
        <v>13</v>
      </c>
      <c r="E25" s="5" t="s">
        <v>67</v>
      </c>
      <c r="F25" s="20" t="s">
        <v>82</v>
      </c>
      <c r="G25" s="20"/>
      <c r="H25" s="133">
        <v>848966</v>
      </c>
      <c r="I25" s="133">
        <v>848966</v>
      </c>
    </row>
    <row r="26" spans="1:9" ht="18" customHeight="1">
      <c r="A26" s="25" t="s">
        <v>20</v>
      </c>
      <c r="B26" s="38">
        <v>400</v>
      </c>
      <c r="C26" s="20" t="s">
        <v>9</v>
      </c>
      <c r="D26" s="20">
        <v>13</v>
      </c>
      <c r="E26" s="5" t="s">
        <v>67</v>
      </c>
      <c r="F26" s="20" t="s">
        <v>21</v>
      </c>
      <c r="G26" s="20"/>
      <c r="H26" s="133">
        <f>H27</f>
        <v>642325.5</v>
      </c>
      <c r="I26" s="133">
        <f>I27</f>
        <v>626881.99</v>
      </c>
    </row>
    <row r="27" spans="1:9" ht="31.5">
      <c r="A27" s="25" t="s">
        <v>101</v>
      </c>
      <c r="B27" s="38">
        <v>400</v>
      </c>
      <c r="C27" s="20" t="s">
        <v>9</v>
      </c>
      <c r="D27" s="20" t="s">
        <v>19</v>
      </c>
      <c r="E27" s="5" t="s">
        <v>67</v>
      </c>
      <c r="F27" s="20" t="s">
        <v>39</v>
      </c>
      <c r="G27" s="20"/>
      <c r="H27" s="133">
        <f>H28+H29+H30</f>
        <v>642325.5</v>
      </c>
      <c r="I27" s="133">
        <f>I28+I29+I30</f>
        <v>626881.99</v>
      </c>
    </row>
    <row r="28" spans="1:9" ht="31.5">
      <c r="A28" s="25" t="s">
        <v>112</v>
      </c>
      <c r="B28" s="38">
        <v>400</v>
      </c>
      <c r="C28" s="20" t="s">
        <v>9</v>
      </c>
      <c r="D28" s="20">
        <v>13</v>
      </c>
      <c r="E28" s="5" t="s">
        <v>67</v>
      </c>
      <c r="F28" s="20" t="s">
        <v>111</v>
      </c>
      <c r="G28" s="20"/>
      <c r="H28" s="133">
        <v>144339.85999999999</v>
      </c>
      <c r="I28" s="133">
        <v>100000</v>
      </c>
    </row>
    <row r="29" spans="1:9" ht="36.75" customHeight="1">
      <c r="A29" s="25" t="s">
        <v>22</v>
      </c>
      <c r="B29" s="38">
        <v>400</v>
      </c>
      <c r="C29" s="20" t="s">
        <v>9</v>
      </c>
      <c r="D29" s="20">
        <v>13</v>
      </c>
      <c r="E29" s="5" t="s">
        <v>67</v>
      </c>
      <c r="F29" s="20" t="s">
        <v>23</v>
      </c>
      <c r="G29" s="20"/>
      <c r="H29" s="133">
        <v>153000</v>
      </c>
      <c r="I29" s="133">
        <v>114656.49</v>
      </c>
    </row>
    <row r="30" spans="1:9" ht="37.5" customHeight="1">
      <c r="A30" s="25" t="s">
        <v>114</v>
      </c>
      <c r="B30" s="38">
        <v>400</v>
      </c>
      <c r="C30" s="20" t="s">
        <v>9</v>
      </c>
      <c r="D30" s="20" t="s">
        <v>19</v>
      </c>
      <c r="E30" s="5" t="s">
        <v>67</v>
      </c>
      <c r="F30" s="20" t="s">
        <v>115</v>
      </c>
      <c r="G30" s="20"/>
      <c r="H30" s="133">
        <v>344985.64</v>
      </c>
      <c r="I30" s="133">
        <v>412225.5</v>
      </c>
    </row>
    <row r="31" spans="1:9">
      <c r="A31" s="25" t="s">
        <v>14</v>
      </c>
      <c r="B31" s="38">
        <v>400</v>
      </c>
      <c r="C31" s="20" t="s">
        <v>9</v>
      </c>
      <c r="D31" s="20">
        <v>13</v>
      </c>
      <c r="E31" s="5" t="s">
        <v>67</v>
      </c>
      <c r="F31" s="20" t="s">
        <v>15</v>
      </c>
      <c r="G31" s="20"/>
      <c r="H31" s="133">
        <f>H32</f>
        <v>54922.65</v>
      </c>
      <c r="I31" s="133">
        <f>I32</f>
        <v>54922.65</v>
      </c>
    </row>
    <row r="32" spans="1:9">
      <c r="A32" s="25" t="s">
        <v>100</v>
      </c>
      <c r="B32" s="38">
        <v>400</v>
      </c>
      <c r="C32" s="20" t="s">
        <v>9</v>
      </c>
      <c r="D32" s="20" t="s">
        <v>19</v>
      </c>
      <c r="E32" s="5" t="s">
        <v>67</v>
      </c>
      <c r="F32" s="20" t="s">
        <v>60</v>
      </c>
      <c r="G32" s="20"/>
      <c r="H32" s="133">
        <f>H33+H34+H35</f>
        <v>54922.65</v>
      </c>
      <c r="I32" s="133">
        <f>I33+I34+I35</f>
        <v>54922.65</v>
      </c>
    </row>
    <row r="33" spans="1:11">
      <c r="A33" s="25" t="s">
        <v>24</v>
      </c>
      <c r="B33" s="38">
        <v>400</v>
      </c>
      <c r="C33" s="20" t="s">
        <v>9</v>
      </c>
      <c r="D33" s="20">
        <v>13</v>
      </c>
      <c r="E33" s="5" t="s">
        <v>67</v>
      </c>
      <c r="F33" s="20" t="s">
        <v>25</v>
      </c>
      <c r="G33" s="20"/>
      <c r="H33" s="133">
        <v>20000</v>
      </c>
      <c r="I33" s="133">
        <v>20000</v>
      </c>
    </row>
    <row r="34" spans="1:11">
      <c r="A34" s="25" t="s">
        <v>26</v>
      </c>
      <c r="B34" s="38">
        <v>400</v>
      </c>
      <c r="C34" s="20" t="s">
        <v>9</v>
      </c>
      <c r="D34" s="20">
        <v>13</v>
      </c>
      <c r="E34" s="5" t="s">
        <v>67</v>
      </c>
      <c r="F34" s="20" t="s">
        <v>27</v>
      </c>
      <c r="G34" s="20"/>
      <c r="H34" s="133">
        <v>20000</v>
      </c>
      <c r="I34" s="133">
        <v>20000</v>
      </c>
    </row>
    <row r="35" spans="1:11">
      <c r="A35" s="82" t="s">
        <v>91</v>
      </c>
      <c r="B35" s="38">
        <v>400</v>
      </c>
      <c r="C35" s="20" t="s">
        <v>9</v>
      </c>
      <c r="D35" s="20">
        <v>13</v>
      </c>
      <c r="E35" s="5" t="s">
        <v>67</v>
      </c>
      <c r="F35" s="20" t="s">
        <v>90</v>
      </c>
      <c r="G35" s="20"/>
      <c r="H35" s="133">
        <v>14922.65</v>
      </c>
      <c r="I35" s="133">
        <v>14922.65</v>
      </c>
    </row>
    <row r="36" spans="1:11" ht="78.75" customHeight="1">
      <c r="A36" s="111" t="s">
        <v>121</v>
      </c>
      <c r="B36" s="125">
        <v>400</v>
      </c>
      <c r="C36" s="86" t="s">
        <v>9</v>
      </c>
      <c r="D36" s="86" t="s">
        <v>19</v>
      </c>
      <c r="E36" s="85" t="s">
        <v>68</v>
      </c>
      <c r="F36" s="86"/>
      <c r="G36" s="86"/>
      <c r="H36" s="137">
        <f t="shared" ref="H36:I38" si="5">H37</f>
        <v>10000</v>
      </c>
      <c r="I36" s="137">
        <f t="shared" si="5"/>
        <v>10000</v>
      </c>
    </row>
    <row r="37" spans="1:11" ht="21" customHeight="1">
      <c r="A37" s="25" t="s">
        <v>20</v>
      </c>
      <c r="B37" s="5">
        <v>400</v>
      </c>
      <c r="C37" s="20" t="s">
        <v>9</v>
      </c>
      <c r="D37" s="20" t="s">
        <v>19</v>
      </c>
      <c r="E37" s="5" t="s">
        <v>68</v>
      </c>
      <c r="F37" s="20" t="s">
        <v>21</v>
      </c>
      <c r="G37" s="20"/>
      <c r="H37" s="133">
        <f t="shared" si="5"/>
        <v>10000</v>
      </c>
      <c r="I37" s="133">
        <f t="shared" si="5"/>
        <v>10000</v>
      </c>
    </row>
    <row r="38" spans="1:11" ht="33.75" customHeight="1">
      <c r="A38" s="25" t="s">
        <v>101</v>
      </c>
      <c r="B38" s="5">
        <v>400</v>
      </c>
      <c r="C38" s="20" t="s">
        <v>9</v>
      </c>
      <c r="D38" s="20" t="s">
        <v>19</v>
      </c>
      <c r="E38" s="5" t="s">
        <v>68</v>
      </c>
      <c r="F38" s="20" t="s">
        <v>39</v>
      </c>
      <c r="G38" s="20"/>
      <c r="H38" s="133">
        <f t="shared" si="5"/>
        <v>10000</v>
      </c>
      <c r="I38" s="133">
        <f t="shared" si="5"/>
        <v>10000</v>
      </c>
    </row>
    <row r="39" spans="1:11" ht="32.25" customHeight="1">
      <c r="A39" s="25" t="s">
        <v>22</v>
      </c>
      <c r="B39" s="5">
        <v>400</v>
      </c>
      <c r="C39" s="20"/>
      <c r="D39" s="20"/>
      <c r="E39" s="5" t="s">
        <v>68</v>
      </c>
      <c r="F39" s="20" t="s">
        <v>23</v>
      </c>
      <c r="G39" s="20"/>
      <c r="H39" s="133">
        <v>10000</v>
      </c>
      <c r="I39" s="133">
        <v>10000</v>
      </c>
    </row>
    <row r="40" spans="1:11" ht="78" customHeight="1">
      <c r="A40" s="111" t="s">
        <v>122</v>
      </c>
      <c r="B40" s="93">
        <v>400</v>
      </c>
      <c r="C40" s="86" t="s">
        <v>9</v>
      </c>
      <c r="D40" s="86" t="s">
        <v>19</v>
      </c>
      <c r="E40" s="85" t="s">
        <v>69</v>
      </c>
      <c r="F40" s="86"/>
      <c r="G40" s="86"/>
      <c r="H40" s="137">
        <f t="shared" ref="H40:I42" si="6">H41</f>
        <v>10000</v>
      </c>
      <c r="I40" s="137">
        <f t="shared" si="6"/>
        <v>10000</v>
      </c>
    </row>
    <row r="41" spans="1:11" ht="18.75" customHeight="1">
      <c r="A41" s="25" t="s">
        <v>20</v>
      </c>
      <c r="B41" s="5">
        <v>400</v>
      </c>
      <c r="C41" s="20" t="s">
        <v>9</v>
      </c>
      <c r="D41" s="20" t="s">
        <v>19</v>
      </c>
      <c r="E41" s="5" t="s">
        <v>69</v>
      </c>
      <c r="F41" s="20" t="s">
        <v>21</v>
      </c>
      <c r="G41" s="20"/>
      <c r="H41" s="133">
        <f t="shared" si="6"/>
        <v>10000</v>
      </c>
      <c r="I41" s="133">
        <f t="shared" si="6"/>
        <v>10000</v>
      </c>
    </row>
    <row r="42" spans="1:11" ht="31.5">
      <c r="A42" s="25" t="s">
        <v>101</v>
      </c>
      <c r="B42" s="5">
        <v>400</v>
      </c>
      <c r="C42" s="20" t="s">
        <v>9</v>
      </c>
      <c r="D42" s="20" t="s">
        <v>19</v>
      </c>
      <c r="E42" s="5" t="s">
        <v>69</v>
      </c>
      <c r="F42" s="20" t="s">
        <v>39</v>
      </c>
      <c r="G42" s="20"/>
      <c r="H42" s="133">
        <f t="shared" si="6"/>
        <v>10000</v>
      </c>
      <c r="I42" s="133">
        <f t="shared" si="6"/>
        <v>10000</v>
      </c>
    </row>
    <row r="43" spans="1:11" ht="31.5">
      <c r="A43" s="25" t="s">
        <v>22</v>
      </c>
      <c r="B43" s="5">
        <v>400</v>
      </c>
      <c r="C43" s="20" t="s">
        <v>9</v>
      </c>
      <c r="D43" s="20" t="s">
        <v>19</v>
      </c>
      <c r="E43" s="5" t="s">
        <v>69</v>
      </c>
      <c r="F43" s="20" t="s">
        <v>23</v>
      </c>
      <c r="G43" s="20"/>
      <c r="H43" s="133">
        <v>10000</v>
      </c>
      <c r="I43" s="133">
        <v>10000</v>
      </c>
    </row>
    <row r="44" spans="1:11">
      <c r="A44" s="42" t="s">
        <v>17</v>
      </c>
      <c r="B44" s="30">
        <v>400</v>
      </c>
      <c r="C44" s="43" t="s">
        <v>9</v>
      </c>
      <c r="D44" s="43" t="s">
        <v>19</v>
      </c>
      <c r="E44" s="30"/>
      <c r="F44" s="43"/>
      <c r="G44" s="43"/>
      <c r="H44" s="138">
        <f t="shared" ref="H44:I47" si="7">H45</f>
        <v>0</v>
      </c>
      <c r="I44" s="138">
        <f t="shared" si="7"/>
        <v>0</v>
      </c>
    </row>
    <row r="45" spans="1:11" ht="24" customHeight="1">
      <c r="A45" s="56" t="s">
        <v>80</v>
      </c>
      <c r="B45" s="57">
        <v>400</v>
      </c>
      <c r="C45" s="37" t="s">
        <v>9</v>
      </c>
      <c r="D45" s="37" t="s">
        <v>19</v>
      </c>
      <c r="E45" s="38" t="s">
        <v>86</v>
      </c>
      <c r="F45" s="37"/>
      <c r="G45" s="37"/>
      <c r="H45" s="136">
        <f t="shared" si="7"/>
        <v>0</v>
      </c>
      <c r="I45" s="136">
        <f t="shared" si="7"/>
        <v>0</v>
      </c>
    </row>
    <row r="46" spans="1:11" ht="63" customHeight="1">
      <c r="A46" s="124" t="s">
        <v>123</v>
      </c>
      <c r="B46" s="93">
        <v>400</v>
      </c>
      <c r="C46" s="86" t="s">
        <v>9</v>
      </c>
      <c r="D46" s="86" t="s">
        <v>19</v>
      </c>
      <c r="E46" s="85" t="s">
        <v>86</v>
      </c>
      <c r="F46" s="86"/>
      <c r="G46" s="86"/>
      <c r="H46" s="137">
        <f t="shared" si="7"/>
        <v>0</v>
      </c>
      <c r="I46" s="137">
        <f t="shared" si="7"/>
        <v>0</v>
      </c>
    </row>
    <row r="47" spans="1:11" s="10" customFormat="1">
      <c r="A47" s="25" t="s">
        <v>28</v>
      </c>
      <c r="B47" s="5">
        <v>400</v>
      </c>
      <c r="C47" s="20" t="s">
        <v>9</v>
      </c>
      <c r="D47" s="20">
        <v>13</v>
      </c>
      <c r="E47" s="5" t="s">
        <v>86</v>
      </c>
      <c r="F47" s="27" t="s">
        <v>29</v>
      </c>
      <c r="G47" s="32"/>
      <c r="H47" s="139">
        <f t="shared" si="7"/>
        <v>0</v>
      </c>
      <c r="I47" s="139">
        <f t="shared" si="7"/>
        <v>0</v>
      </c>
      <c r="J47" s="14"/>
      <c r="K47" s="14"/>
    </row>
    <row r="48" spans="1:11" s="10" customFormat="1">
      <c r="A48" s="25" t="s">
        <v>30</v>
      </c>
      <c r="B48" s="5">
        <v>400</v>
      </c>
      <c r="C48" s="20" t="s">
        <v>9</v>
      </c>
      <c r="D48" s="20">
        <v>13</v>
      </c>
      <c r="E48" s="5" t="s">
        <v>86</v>
      </c>
      <c r="F48" s="20" t="s">
        <v>31</v>
      </c>
      <c r="G48" s="32"/>
      <c r="H48" s="139">
        <v>0</v>
      </c>
      <c r="I48" s="139">
        <v>0</v>
      </c>
      <c r="J48" s="14"/>
      <c r="K48" s="14"/>
    </row>
    <row r="49" spans="1:11" s="10" customFormat="1" ht="21.75" customHeight="1">
      <c r="A49" s="70" t="s">
        <v>32</v>
      </c>
      <c r="B49" s="71">
        <v>400</v>
      </c>
      <c r="C49" s="79" t="s">
        <v>10</v>
      </c>
      <c r="D49" s="79"/>
      <c r="E49" s="71"/>
      <c r="F49" s="79"/>
      <c r="G49" s="79"/>
      <c r="H49" s="134">
        <f t="shared" ref="H49:I52" si="8">H50</f>
        <v>304900</v>
      </c>
      <c r="I49" s="134">
        <f t="shared" si="8"/>
        <v>315500</v>
      </c>
      <c r="J49" s="14"/>
      <c r="K49" s="14"/>
    </row>
    <row r="50" spans="1:11" s="9" customFormat="1" ht="15.75" customHeight="1">
      <c r="A50" s="24" t="s">
        <v>33</v>
      </c>
      <c r="B50" s="50">
        <v>400</v>
      </c>
      <c r="C50" s="49" t="s">
        <v>10</v>
      </c>
      <c r="D50" s="49" t="s">
        <v>34</v>
      </c>
      <c r="E50" s="50"/>
      <c r="F50" s="49"/>
      <c r="G50" s="49"/>
      <c r="H50" s="140">
        <f t="shared" si="8"/>
        <v>304900</v>
      </c>
      <c r="I50" s="140">
        <f t="shared" si="8"/>
        <v>315500</v>
      </c>
    </row>
    <row r="51" spans="1:11" s="9" customFormat="1" ht="63.75" customHeight="1">
      <c r="A51" s="121" t="s">
        <v>124</v>
      </c>
      <c r="B51" s="122">
        <v>400</v>
      </c>
      <c r="C51" s="120" t="s">
        <v>10</v>
      </c>
      <c r="D51" s="120" t="s">
        <v>34</v>
      </c>
      <c r="E51" s="122"/>
      <c r="F51" s="120"/>
      <c r="G51" s="120"/>
      <c r="H51" s="135">
        <f t="shared" si="8"/>
        <v>304900</v>
      </c>
      <c r="I51" s="135">
        <f t="shared" si="8"/>
        <v>315500</v>
      </c>
    </row>
    <row r="52" spans="1:11" ht="31.5" customHeight="1">
      <c r="A52" s="25" t="s">
        <v>35</v>
      </c>
      <c r="B52" s="50">
        <v>400</v>
      </c>
      <c r="C52" s="20" t="s">
        <v>10</v>
      </c>
      <c r="D52" s="20" t="s">
        <v>34</v>
      </c>
      <c r="E52" s="5" t="s">
        <v>116</v>
      </c>
      <c r="F52" s="27" t="s">
        <v>29</v>
      </c>
      <c r="G52" s="27"/>
      <c r="H52" s="133">
        <f t="shared" si="8"/>
        <v>304900</v>
      </c>
      <c r="I52" s="133">
        <f t="shared" si="8"/>
        <v>315500</v>
      </c>
    </row>
    <row r="53" spans="1:11" ht="56.25" customHeight="1">
      <c r="A53" s="25" t="s">
        <v>11</v>
      </c>
      <c r="B53" s="50">
        <v>400</v>
      </c>
      <c r="C53" s="20" t="s">
        <v>10</v>
      </c>
      <c r="D53" s="20" t="s">
        <v>34</v>
      </c>
      <c r="E53" s="5" t="s">
        <v>116</v>
      </c>
      <c r="F53" s="27" t="s">
        <v>12</v>
      </c>
      <c r="G53" s="27"/>
      <c r="H53" s="133">
        <f>H54+H59</f>
        <v>304900</v>
      </c>
      <c r="I53" s="133">
        <f>I54+I59</f>
        <v>315500</v>
      </c>
    </row>
    <row r="54" spans="1:11" ht="15.75" customHeight="1">
      <c r="A54" s="25" t="s">
        <v>94</v>
      </c>
      <c r="B54" s="50">
        <v>400</v>
      </c>
      <c r="C54" s="20" t="s">
        <v>10</v>
      </c>
      <c r="D54" s="20" t="s">
        <v>34</v>
      </c>
      <c r="E54" s="5" t="s">
        <v>116</v>
      </c>
      <c r="F54" s="20" t="s">
        <v>83</v>
      </c>
      <c r="G54" s="20"/>
      <c r="H54" s="133">
        <f>H55+H56+H57</f>
        <v>266525</v>
      </c>
      <c r="I54" s="133">
        <f>I55+I56+I57</f>
        <v>266525</v>
      </c>
    </row>
    <row r="55" spans="1:11">
      <c r="A55" s="25" t="s">
        <v>95</v>
      </c>
      <c r="B55" s="50">
        <v>400</v>
      </c>
      <c r="C55" s="20" t="s">
        <v>10</v>
      </c>
      <c r="D55" s="20" t="s">
        <v>34</v>
      </c>
      <c r="E55" s="5" t="s">
        <v>116</v>
      </c>
      <c r="F55" s="20" t="s">
        <v>13</v>
      </c>
      <c r="G55" s="20"/>
      <c r="H55" s="133">
        <v>204704</v>
      </c>
      <c r="I55" s="133">
        <v>204704</v>
      </c>
    </row>
    <row r="56" spans="1:11" ht="32.25" customHeight="1">
      <c r="A56" s="25" t="s">
        <v>102</v>
      </c>
      <c r="B56" s="50">
        <v>400</v>
      </c>
      <c r="C56" s="20" t="s">
        <v>10</v>
      </c>
      <c r="D56" s="20" t="s">
        <v>34</v>
      </c>
      <c r="E56" s="5" t="s">
        <v>116</v>
      </c>
      <c r="F56" s="20" t="s">
        <v>18</v>
      </c>
      <c r="G56" s="20"/>
      <c r="H56" s="133">
        <v>0</v>
      </c>
      <c r="I56" s="133">
        <v>0</v>
      </c>
    </row>
    <row r="57" spans="1:11" ht="51.75" customHeight="1">
      <c r="A57" s="26" t="s">
        <v>96</v>
      </c>
      <c r="B57" s="50">
        <v>400</v>
      </c>
      <c r="C57" s="20" t="s">
        <v>10</v>
      </c>
      <c r="D57" s="20" t="s">
        <v>34</v>
      </c>
      <c r="E57" s="5" t="s">
        <v>116</v>
      </c>
      <c r="F57" s="20" t="s">
        <v>82</v>
      </c>
      <c r="G57" s="20"/>
      <c r="H57" s="133">
        <v>61821</v>
      </c>
      <c r="I57" s="133">
        <v>61821</v>
      </c>
    </row>
    <row r="58" spans="1:11" ht="15.75" customHeight="1">
      <c r="A58" s="25" t="s">
        <v>20</v>
      </c>
      <c r="B58" s="50">
        <v>400</v>
      </c>
      <c r="C58" s="20" t="s">
        <v>10</v>
      </c>
      <c r="D58" s="20" t="s">
        <v>34</v>
      </c>
      <c r="E58" s="5" t="s">
        <v>116</v>
      </c>
      <c r="F58" s="20" t="s">
        <v>21</v>
      </c>
      <c r="G58" s="20"/>
      <c r="H58" s="133">
        <f>H59</f>
        <v>38375</v>
      </c>
      <c r="I58" s="133">
        <f>I59</f>
        <v>48975</v>
      </c>
    </row>
    <row r="59" spans="1:11" ht="30.75" customHeight="1">
      <c r="A59" s="25" t="s">
        <v>101</v>
      </c>
      <c r="B59" s="50">
        <v>400</v>
      </c>
      <c r="C59" s="20" t="s">
        <v>10</v>
      </c>
      <c r="D59" s="20" t="s">
        <v>34</v>
      </c>
      <c r="E59" s="5" t="s">
        <v>116</v>
      </c>
      <c r="F59" s="20" t="s">
        <v>39</v>
      </c>
      <c r="G59" s="20"/>
      <c r="H59" s="133">
        <f>H61+H60</f>
        <v>38375</v>
      </c>
      <c r="I59" s="133">
        <f>I61+I60</f>
        <v>48975</v>
      </c>
    </row>
    <row r="60" spans="1:11" ht="31.5" customHeight="1">
      <c r="A60" s="25" t="s">
        <v>112</v>
      </c>
      <c r="B60" s="50">
        <v>400</v>
      </c>
      <c r="C60" s="20" t="s">
        <v>10</v>
      </c>
      <c r="D60" s="20" t="s">
        <v>34</v>
      </c>
      <c r="E60" s="5" t="s">
        <v>116</v>
      </c>
      <c r="F60" s="20" t="s">
        <v>111</v>
      </c>
      <c r="G60" s="20"/>
      <c r="H60" s="133">
        <v>0</v>
      </c>
      <c r="I60" s="133">
        <v>0</v>
      </c>
    </row>
    <row r="61" spans="1:11" ht="35.25" customHeight="1">
      <c r="A61" s="25" t="s">
        <v>22</v>
      </c>
      <c r="B61" s="50">
        <v>400</v>
      </c>
      <c r="C61" s="20" t="s">
        <v>10</v>
      </c>
      <c r="D61" s="20" t="s">
        <v>34</v>
      </c>
      <c r="E61" s="5" t="s">
        <v>116</v>
      </c>
      <c r="F61" s="20" t="s">
        <v>23</v>
      </c>
      <c r="G61" s="20"/>
      <c r="H61" s="133">
        <v>38375</v>
      </c>
      <c r="I61" s="133">
        <v>48975</v>
      </c>
    </row>
    <row r="62" spans="1:11" ht="27.75" customHeight="1">
      <c r="A62" s="75" t="s">
        <v>54</v>
      </c>
      <c r="B62" s="73">
        <v>400</v>
      </c>
      <c r="C62" s="72" t="s">
        <v>34</v>
      </c>
      <c r="D62" s="72"/>
      <c r="E62" s="73"/>
      <c r="F62" s="72"/>
      <c r="G62" s="72"/>
      <c r="H62" s="130">
        <f>H64+H73</f>
        <v>30000</v>
      </c>
      <c r="I62" s="130">
        <f>I64+I73</f>
        <v>30000</v>
      </c>
    </row>
    <row r="63" spans="1:11" ht="87" customHeight="1">
      <c r="A63" s="105" t="s">
        <v>125</v>
      </c>
      <c r="B63" s="106">
        <v>400</v>
      </c>
      <c r="C63" s="120" t="s">
        <v>34</v>
      </c>
      <c r="D63" s="120" t="s">
        <v>36</v>
      </c>
      <c r="E63" s="115" t="s">
        <v>108</v>
      </c>
      <c r="F63" s="114"/>
      <c r="G63" s="114"/>
      <c r="H63" s="131">
        <f>H64+H73</f>
        <v>30000</v>
      </c>
      <c r="I63" s="131">
        <f>I64+I73</f>
        <v>30000</v>
      </c>
    </row>
    <row r="64" spans="1:11" s="10" customFormat="1" ht="33.75" customHeight="1">
      <c r="A64" s="51" t="s">
        <v>37</v>
      </c>
      <c r="B64" s="57">
        <v>400</v>
      </c>
      <c r="C64" s="52" t="s">
        <v>34</v>
      </c>
      <c r="D64" s="52" t="s">
        <v>38</v>
      </c>
      <c r="E64" s="23"/>
      <c r="F64" s="22"/>
      <c r="G64" s="22"/>
      <c r="H64" s="136">
        <f>H65+H69</f>
        <v>20000</v>
      </c>
      <c r="I64" s="136">
        <f>I65+I69</f>
        <v>20000</v>
      </c>
      <c r="J64" s="14"/>
      <c r="K64" s="14"/>
    </row>
    <row r="65" spans="1:11" ht="94.5" customHeight="1">
      <c r="A65" s="118" t="s">
        <v>110</v>
      </c>
      <c r="B65" s="93">
        <v>400</v>
      </c>
      <c r="C65" s="86" t="s">
        <v>34</v>
      </c>
      <c r="D65" s="86" t="s">
        <v>38</v>
      </c>
      <c r="E65" s="85" t="s">
        <v>70</v>
      </c>
      <c r="F65" s="117"/>
      <c r="G65" s="117"/>
      <c r="H65" s="137">
        <f t="shared" ref="H65:I67" si="9">H66</f>
        <v>10000</v>
      </c>
      <c r="I65" s="137">
        <f t="shared" si="9"/>
        <v>10000</v>
      </c>
    </row>
    <row r="66" spans="1:11" ht="31.5">
      <c r="A66" s="25" t="s">
        <v>20</v>
      </c>
      <c r="B66" s="57">
        <v>400</v>
      </c>
      <c r="C66" s="20" t="s">
        <v>34</v>
      </c>
      <c r="D66" s="20" t="s">
        <v>38</v>
      </c>
      <c r="E66" s="5" t="s">
        <v>70</v>
      </c>
      <c r="F66" s="20" t="s">
        <v>21</v>
      </c>
      <c r="G66" s="20"/>
      <c r="H66" s="133">
        <f t="shared" si="9"/>
        <v>10000</v>
      </c>
      <c r="I66" s="133">
        <f t="shared" si="9"/>
        <v>10000</v>
      </c>
    </row>
    <row r="67" spans="1:11" ht="31.5">
      <c r="A67" s="25" t="s">
        <v>101</v>
      </c>
      <c r="B67" s="57">
        <v>400</v>
      </c>
      <c r="C67" s="20" t="s">
        <v>34</v>
      </c>
      <c r="D67" s="20" t="s">
        <v>38</v>
      </c>
      <c r="E67" s="5" t="s">
        <v>70</v>
      </c>
      <c r="F67" s="20" t="s">
        <v>39</v>
      </c>
      <c r="G67" s="20"/>
      <c r="H67" s="133">
        <f t="shared" si="9"/>
        <v>10000</v>
      </c>
      <c r="I67" s="133">
        <f t="shared" si="9"/>
        <v>10000</v>
      </c>
    </row>
    <row r="68" spans="1:11" ht="31.5">
      <c r="A68" s="25" t="s">
        <v>22</v>
      </c>
      <c r="B68" s="57">
        <v>400</v>
      </c>
      <c r="C68" s="20" t="s">
        <v>34</v>
      </c>
      <c r="D68" s="20" t="s">
        <v>38</v>
      </c>
      <c r="E68" s="5" t="s">
        <v>70</v>
      </c>
      <c r="F68" s="20" t="s">
        <v>23</v>
      </c>
      <c r="G68" s="20"/>
      <c r="H68" s="133">
        <v>10000</v>
      </c>
      <c r="I68" s="133">
        <v>10000</v>
      </c>
    </row>
    <row r="69" spans="1:11" ht="91.5" customHeight="1">
      <c r="A69" s="118" t="s">
        <v>126</v>
      </c>
      <c r="B69" s="93">
        <v>400</v>
      </c>
      <c r="C69" s="119" t="s">
        <v>34</v>
      </c>
      <c r="D69" s="119" t="s">
        <v>38</v>
      </c>
      <c r="E69" s="85" t="s">
        <v>71</v>
      </c>
      <c r="F69" s="101"/>
      <c r="G69" s="101"/>
      <c r="H69" s="141">
        <f t="shared" ref="H69:I71" si="10">H70</f>
        <v>10000</v>
      </c>
      <c r="I69" s="141">
        <f t="shared" si="10"/>
        <v>10000</v>
      </c>
    </row>
    <row r="70" spans="1:11" ht="18.75" customHeight="1">
      <c r="A70" s="25" t="s">
        <v>20</v>
      </c>
      <c r="B70" s="57">
        <v>400</v>
      </c>
      <c r="C70" s="20" t="s">
        <v>34</v>
      </c>
      <c r="D70" s="20" t="s">
        <v>38</v>
      </c>
      <c r="E70" s="5" t="s">
        <v>71</v>
      </c>
      <c r="F70" s="20" t="s">
        <v>21</v>
      </c>
      <c r="G70" s="20"/>
      <c r="H70" s="133">
        <f t="shared" si="10"/>
        <v>10000</v>
      </c>
      <c r="I70" s="133">
        <f t="shared" si="10"/>
        <v>10000</v>
      </c>
    </row>
    <row r="71" spans="1:11" ht="33.75" customHeight="1">
      <c r="A71" s="25" t="s">
        <v>101</v>
      </c>
      <c r="B71" s="57">
        <v>400</v>
      </c>
      <c r="C71" s="20" t="s">
        <v>34</v>
      </c>
      <c r="D71" s="20" t="s">
        <v>38</v>
      </c>
      <c r="E71" s="5" t="s">
        <v>71</v>
      </c>
      <c r="F71" s="20" t="s">
        <v>39</v>
      </c>
      <c r="G71" s="20"/>
      <c r="H71" s="133">
        <f t="shared" si="10"/>
        <v>10000</v>
      </c>
      <c r="I71" s="133">
        <f t="shared" si="10"/>
        <v>10000</v>
      </c>
    </row>
    <row r="72" spans="1:11" ht="32.25" customHeight="1">
      <c r="A72" s="25" t="s">
        <v>22</v>
      </c>
      <c r="B72" s="57">
        <v>400</v>
      </c>
      <c r="C72" s="20" t="s">
        <v>34</v>
      </c>
      <c r="D72" s="20" t="s">
        <v>38</v>
      </c>
      <c r="E72" s="5" t="s">
        <v>71</v>
      </c>
      <c r="F72" s="20" t="s">
        <v>23</v>
      </c>
      <c r="G72" s="20"/>
      <c r="H72" s="133">
        <v>10000</v>
      </c>
      <c r="I72" s="133">
        <v>10000</v>
      </c>
    </row>
    <row r="73" spans="1:11" s="10" customFormat="1" ht="34.5" customHeight="1">
      <c r="A73" s="54" t="s">
        <v>93</v>
      </c>
      <c r="B73" s="57">
        <v>400</v>
      </c>
      <c r="C73" s="52" t="s">
        <v>34</v>
      </c>
      <c r="D73" s="52" t="s">
        <v>92</v>
      </c>
      <c r="E73" s="55"/>
      <c r="F73" s="52"/>
      <c r="G73" s="52"/>
      <c r="H73" s="132">
        <f t="shared" ref="H73:H74" si="11">H74</f>
        <v>10000</v>
      </c>
      <c r="I73" s="132">
        <f t="shared" ref="I73:I74" si="12">I74</f>
        <v>10000</v>
      </c>
      <c r="J73" s="14"/>
      <c r="K73" s="14"/>
    </row>
    <row r="74" spans="1:11" s="10" customFormat="1" ht="107.25" customHeight="1">
      <c r="A74" s="116" t="s">
        <v>127</v>
      </c>
      <c r="B74" s="93">
        <v>400</v>
      </c>
      <c r="C74" s="117" t="s">
        <v>34</v>
      </c>
      <c r="D74" s="117" t="s">
        <v>92</v>
      </c>
      <c r="E74" s="85" t="s">
        <v>72</v>
      </c>
      <c r="F74" s="104"/>
      <c r="G74" s="104"/>
      <c r="H74" s="137">
        <f t="shared" si="11"/>
        <v>10000</v>
      </c>
      <c r="I74" s="137">
        <f t="shared" si="12"/>
        <v>10000</v>
      </c>
      <c r="J74" s="14"/>
      <c r="K74" s="14"/>
    </row>
    <row r="75" spans="1:11" s="10" customFormat="1" ht="19.5" customHeight="1">
      <c r="A75" s="25" t="s">
        <v>20</v>
      </c>
      <c r="B75" s="57">
        <v>400</v>
      </c>
      <c r="C75" s="20" t="s">
        <v>34</v>
      </c>
      <c r="D75" s="20" t="s">
        <v>92</v>
      </c>
      <c r="E75" s="5" t="s">
        <v>72</v>
      </c>
      <c r="F75" s="34" t="s">
        <v>21</v>
      </c>
      <c r="G75" s="32"/>
      <c r="H75" s="139">
        <f>H76</f>
        <v>10000</v>
      </c>
      <c r="I75" s="139">
        <f>I76</f>
        <v>10000</v>
      </c>
      <c r="J75" s="14"/>
      <c r="K75" s="14"/>
    </row>
    <row r="76" spans="1:11" s="10" customFormat="1" ht="31.5">
      <c r="A76" s="25" t="s">
        <v>101</v>
      </c>
      <c r="B76" s="57">
        <v>400</v>
      </c>
      <c r="C76" s="20" t="s">
        <v>34</v>
      </c>
      <c r="D76" s="20" t="s">
        <v>92</v>
      </c>
      <c r="E76" s="5" t="s">
        <v>72</v>
      </c>
      <c r="F76" s="34" t="s">
        <v>39</v>
      </c>
      <c r="G76" s="32"/>
      <c r="H76" s="139">
        <f>H77</f>
        <v>10000</v>
      </c>
      <c r="I76" s="139">
        <f>I77</f>
        <v>10000</v>
      </c>
      <c r="J76" s="14"/>
      <c r="K76" s="14"/>
    </row>
    <row r="77" spans="1:11" s="10" customFormat="1" ht="33" customHeight="1">
      <c r="A77" s="25" t="s">
        <v>22</v>
      </c>
      <c r="B77" s="57">
        <v>400</v>
      </c>
      <c r="C77" s="20" t="s">
        <v>34</v>
      </c>
      <c r="D77" s="20" t="s">
        <v>92</v>
      </c>
      <c r="E77" s="5" t="s">
        <v>72</v>
      </c>
      <c r="F77" s="34" t="s">
        <v>23</v>
      </c>
      <c r="G77" s="32"/>
      <c r="H77" s="139">
        <v>10000</v>
      </c>
      <c r="I77" s="139">
        <v>10000</v>
      </c>
      <c r="J77" s="14"/>
      <c r="K77" s="14"/>
    </row>
    <row r="78" spans="1:11" ht="13.5" customHeight="1">
      <c r="A78" s="75" t="s">
        <v>50</v>
      </c>
      <c r="B78" s="73">
        <v>400</v>
      </c>
      <c r="C78" s="79" t="s">
        <v>40</v>
      </c>
      <c r="D78" s="79" t="s">
        <v>36</v>
      </c>
      <c r="E78" s="73"/>
      <c r="F78" s="72"/>
      <c r="G78" s="72"/>
      <c r="H78" s="130">
        <f>H79+H84</f>
        <v>1011480</v>
      </c>
      <c r="I78" s="130">
        <f>I79+I84</f>
        <v>1096070</v>
      </c>
    </row>
    <row r="79" spans="1:11" s="10" customFormat="1" ht="14.25" customHeight="1">
      <c r="A79" s="31" t="s">
        <v>63</v>
      </c>
      <c r="B79" s="38">
        <v>400</v>
      </c>
      <c r="C79" s="37" t="s">
        <v>40</v>
      </c>
      <c r="D79" s="37" t="s">
        <v>38</v>
      </c>
      <c r="E79" s="38"/>
      <c r="F79" s="37"/>
      <c r="G79" s="37"/>
      <c r="H79" s="136">
        <f>H81</f>
        <v>1011480</v>
      </c>
      <c r="I79" s="136">
        <f>I81</f>
        <v>1096070</v>
      </c>
      <c r="J79" s="14"/>
      <c r="K79" s="14"/>
    </row>
    <row r="80" spans="1:11" s="10" customFormat="1" ht="49.5" customHeight="1">
      <c r="A80" s="112" t="s">
        <v>128</v>
      </c>
      <c r="B80" s="113">
        <v>400</v>
      </c>
      <c r="C80" s="114" t="s">
        <v>40</v>
      </c>
      <c r="D80" s="114" t="s">
        <v>38</v>
      </c>
      <c r="E80" s="115" t="s">
        <v>73</v>
      </c>
      <c r="F80" s="114"/>
      <c r="G80" s="114"/>
      <c r="H80" s="131">
        <f>H83</f>
        <v>1011480</v>
      </c>
      <c r="I80" s="131">
        <f>I83</f>
        <v>1096070</v>
      </c>
      <c r="J80" s="14"/>
      <c r="K80" s="14"/>
    </row>
    <row r="81" spans="1:11" s="10" customFormat="1" ht="15.75" customHeight="1">
      <c r="A81" s="25" t="s">
        <v>20</v>
      </c>
      <c r="B81" s="57">
        <v>400</v>
      </c>
      <c r="C81" s="37" t="s">
        <v>40</v>
      </c>
      <c r="D81" s="37" t="s">
        <v>38</v>
      </c>
      <c r="E81" s="38" t="s">
        <v>73</v>
      </c>
      <c r="F81" s="37" t="s">
        <v>21</v>
      </c>
      <c r="G81" s="37"/>
      <c r="H81" s="136">
        <f>H82</f>
        <v>1011480</v>
      </c>
      <c r="I81" s="136">
        <f>I82</f>
        <v>1096070</v>
      </c>
      <c r="J81" s="14"/>
      <c r="K81" s="14"/>
    </row>
    <row r="82" spans="1:11" s="10" customFormat="1" ht="28.5" customHeight="1">
      <c r="A82" s="25" t="s">
        <v>101</v>
      </c>
      <c r="B82" s="57">
        <v>400</v>
      </c>
      <c r="C82" s="37" t="s">
        <v>40</v>
      </c>
      <c r="D82" s="37" t="s">
        <v>38</v>
      </c>
      <c r="E82" s="38" t="s">
        <v>73</v>
      </c>
      <c r="F82" s="37" t="s">
        <v>39</v>
      </c>
      <c r="G82" s="37"/>
      <c r="H82" s="136">
        <f>H83</f>
        <v>1011480</v>
      </c>
      <c r="I82" s="136">
        <f>I83</f>
        <v>1096070</v>
      </c>
      <c r="J82" s="14"/>
      <c r="K82" s="14"/>
    </row>
    <row r="83" spans="1:11" s="10" customFormat="1" ht="31.5">
      <c r="A83" s="25" t="s">
        <v>22</v>
      </c>
      <c r="B83" s="69">
        <v>400</v>
      </c>
      <c r="C83" s="20" t="s">
        <v>40</v>
      </c>
      <c r="D83" s="20" t="s">
        <v>38</v>
      </c>
      <c r="E83" s="5" t="s">
        <v>73</v>
      </c>
      <c r="F83" s="20" t="s">
        <v>23</v>
      </c>
      <c r="G83" s="20"/>
      <c r="H83" s="133">
        <v>1011480</v>
      </c>
      <c r="I83" s="133">
        <v>1096070</v>
      </c>
      <c r="J83" s="14"/>
      <c r="K83" s="14"/>
    </row>
    <row r="84" spans="1:11">
      <c r="A84" s="21" t="s">
        <v>41</v>
      </c>
      <c r="B84" s="40">
        <v>400</v>
      </c>
      <c r="C84" s="33" t="s">
        <v>40</v>
      </c>
      <c r="D84" s="33"/>
      <c r="E84" s="40"/>
      <c r="F84" s="33"/>
      <c r="G84" s="33"/>
      <c r="H84" s="142">
        <f>H85</f>
        <v>0</v>
      </c>
      <c r="I84" s="142">
        <f t="shared" ref="I84" si="13">I85</f>
        <v>0</v>
      </c>
    </row>
    <row r="85" spans="1:11">
      <c r="A85" s="108" t="s">
        <v>79</v>
      </c>
      <c r="B85" s="109">
        <v>400</v>
      </c>
      <c r="C85" s="110" t="s">
        <v>40</v>
      </c>
      <c r="D85" s="110" t="s">
        <v>42</v>
      </c>
      <c r="E85" s="109"/>
      <c r="F85" s="110"/>
      <c r="G85" s="110"/>
      <c r="H85" s="143">
        <f>H86</f>
        <v>0</v>
      </c>
      <c r="I85" s="143">
        <f>I86</f>
        <v>0</v>
      </c>
    </row>
    <row r="86" spans="1:11" ht="69" customHeight="1">
      <c r="A86" s="31" t="s">
        <v>129</v>
      </c>
      <c r="B86" s="38">
        <v>400</v>
      </c>
      <c r="C86" s="37" t="s">
        <v>40</v>
      </c>
      <c r="D86" s="37" t="s">
        <v>42</v>
      </c>
      <c r="E86" s="57" t="s">
        <v>87</v>
      </c>
      <c r="F86" s="22"/>
      <c r="G86" s="22"/>
      <c r="H86" s="136">
        <f>H87</f>
        <v>0</v>
      </c>
      <c r="I86" s="136">
        <f>I87</f>
        <v>0</v>
      </c>
    </row>
    <row r="87" spans="1:11">
      <c r="A87" s="25" t="s">
        <v>28</v>
      </c>
      <c r="B87" s="38">
        <v>400</v>
      </c>
      <c r="C87" s="20" t="s">
        <v>40</v>
      </c>
      <c r="D87" s="20" t="s">
        <v>42</v>
      </c>
      <c r="E87" s="36" t="s">
        <v>87</v>
      </c>
      <c r="F87" s="27" t="s">
        <v>29</v>
      </c>
      <c r="G87" s="32"/>
      <c r="H87" s="139">
        <f t="shared" ref="H87" si="14">H88</f>
        <v>0</v>
      </c>
      <c r="I87" s="139">
        <f t="shared" ref="I87" si="15">I88</f>
        <v>0</v>
      </c>
    </row>
    <row r="88" spans="1:11" ht="15" customHeight="1">
      <c r="A88" s="25" t="s">
        <v>30</v>
      </c>
      <c r="B88" s="38">
        <v>400</v>
      </c>
      <c r="C88" s="20" t="s">
        <v>40</v>
      </c>
      <c r="D88" s="20" t="s">
        <v>42</v>
      </c>
      <c r="E88" s="36" t="s">
        <v>87</v>
      </c>
      <c r="F88" s="20" t="s">
        <v>31</v>
      </c>
      <c r="G88" s="32"/>
      <c r="H88" s="139">
        <v>0</v>
      </c>
      <c r="I88" s="139">
        <v>0</v>
      </c>
    </row>
    <row r="89" spans="1:11" ht="15" hidden="1" customHeight="1">
      <c r="A89" s="25"/>
      <c r="B89" s="5"/>
      <c r="C89" s="20"/>
      <c r="D89" s="20"/>
      <c r="E89" s="36"/>
      <c r="F89" s="20"/>
      <c r="G89" s="32"/>
      <c r="H89" s="139"/>
      <c r="I89" s="139"/>
    </row>
    <row r="90" spans="1:11" ht="20.25" customHeight="1">
      <c r="A90" s="70" t="s">
        <v>53</v>
      </c>
      <c r="B90" s="71">
        <v>400</v>
      </c>
      <c r="C90" s="79" t="s">
        <v>43</v>
      </c>
      <c r="D90" s="79"/>
      <c r="E90" s="80"/>
      <c r="F90" s="81"/>
      <c r="G90" s="81"/>
      <c r="H90" s="134">
        <f>H93+H98+H107</f>
        <v>3253615.91</v>
      </c>
      <c r="I90" s="134">
        <f t="shared" ref="I90:I95" si="16">I91</f>
        <v>0</v>
      </c>
    </row>
    <row r="91" spans="1:11">
      <c r="A91" s="70" t="s">
        <v>44</v>
      </c>
      <c r="B91" s="71">
        <v>400</v>
      </c>
      <c r="C91" s="79" t="s">
        <v>43</v>
      </c>
      <c r="D91" s="79" t="s">
        <v>10</v>
      </c>
      <c r="E91" s="71"/>
      <c r="F91" s="79"/>
      <c r="G91" s="79"/>
      <c r="H91" s="134">
        <f>H93</f>
        <v>0</v>
      </c>
      <c r="I91" s="134">
        <f t="shared" si="16"/>
        <v>0</v>
      </c>
    </row>
    <row r="92" spans="1:11" ht="19.5" customHeight="1">
      <c r="A92" s="51" t="s">
        <v>52</v>
      </c>
      <c r="B92" s="57">
        <v>400</v>
      </c>
      <c r="C92" s="39" t="s">
        <v>43</v>
      </c>
      <c r="D92" s="39" t="s">
        <v>10</v>
      </c>
      <c r="E92" s="57"/>
      <c r="F92" s="39"/>
      <c r="G92" s="39"/>
      <c r="H92" s="136">
        <f>H93</f>
        <v>0</v>
      </c>
      <c r="I92" s="136">
        <f t="shared" si="16"/>
        <v>0</v>
      </c>
    </row>
    <row r="93" spans="1:11" ht="54.75" customHeight="1">
      <c r="A93" s="105" t="s">
        <v>139</v>
      </c>
      <c r="B93" s="106">
        <v>400</v>
      </c>
      <c r="C93" s="107" t="s">
        <v>43</v>
      </c>
      <c r="D93" s="107" t="s">
        <v>10</v>
      </c>
      <c r="E93" s="106" t="s">
        <v>74</v>
      </c>
      <c r="F93" s="107"/>
      <c r="G93" s="107"/>
      <c r="H93" s="131">
        <f>H94</f>
        <v>0</v>
      </c>
      <c r="I93" s="131">
        <f t="shared" si="16"/>
        <v>0</v>
      </c>
    </row>
    <row r="94" spans="1:11" s="10" customFormat="1" ht="20.25" customHeight="1">
      <c r="A94" s="25" t="s">
        <v>20</v>
      </c>
      <c r="B94" s="57">
        <v>400</v>
      </c>
      <c r="C94" s="34" t="s">
        <v>43</v>
      </c>
      <c r="D94" s="34" t="s">
        <v>10</v>
      </c>
      <c r="E94" s="5" t="s">
        <v>74</v>
      </c>
      <c r="F94" s="34" t="s">
        <v>21</v>
      </c>
      <c r="G94" s="34"/>
      <c r="H94" s="139">
        <f>H95</f>
        <v>0</v>
      </c>
      <c r="I94" s="139">
        <f t="shared" si="16"/>
        <v>0</v>
      </c>
      <c r="J94" s="14"/>
      <c r="K94" s="14"/>
    </row>
    <row r="95" spans="1:11" s="10" customFormat="1" ht="31.5">
      <c r="A95" s="25" t="s">
        <v>101</v>
      </c>
      <c r="B95" s="57">
        <v>400</v>
      </c>
      <c r="C95" s="34" t="s">
        <v>43</v>
      </c>
      <c r="D95" s="34" t="s">
        <v>10</v>
      </c>
      <c r="E95" s="5" t="s">
        <v>74</v>
      </c>
      <c r="F95" s="34" t="s">
        <v>39</v>
      </c>
      <c r="G95" s="34"/>
      <c r="H95" s="139">
        <f>H96</f>
        <v>0</v>
      </c>
      <c r="I95" s="139">
        <f t="shared" si="16"/>
        <v>0</v>
      </c>
      <c r="J95" s="14"/>
      <c r="K95" s="14"/>
    </row>
    <row r="96" spans="1:11" s="10" customFormat="1" ht="31.5">
      <c r="A96" s="25" t="s">
        <v>22</v>
      </c>
      <c r="B96" s="57">
        <v>400</v>
      </c>
      <c r="C96" s="34" t="s">
        <v>43</v>
      </c>
      <c r="D96" s="34" t="s">
        <v>10</v>
      </c>
      <c r="E96" s="5" t="s">
        <v>74</v>
      </c>
      <c r="F96" s="34" t="s">
        <v>23</v>
      </c>
      <c r="G96" s="34"/>
      <c r="H96" s="139">
        <v>0</v>
      </c>
      <c r="I96" s="139">
        <v>0</v>
      </c>
      <c r="J96" s="14"/>
      <c r="K96" s="14"/>
    </row>
    <row r="97" spans="1:9" ht="15.75" customHeight="1">
      <c r="A97" s="21" t="s">
        <v>45</v>
      </c>
      <c r="B97" s="40">
        <v>400</v>
      </c>
      <c r="C97" s="33" t="s">
        <v>43</v>
      </c>
      <c r="D97" s="33" t="s">
        <v>34</v>
      </c>
      <c r="E97" s="40"/>
      <c r="F97" s="33"/>
      <c r="G97" s="33"/>
      <c r="H97" s="142">
        <f>H98+H103+H107</f>
        <v>3253615.91</v>
      </c>
      <c r="I97" s="142">
        <f>I98</f>
        <v>0</v>
      </c>
    </row>
    <row r="98" spans="1:9" ht="45.75" customHeight="1">
      <c r="A98" s="105" t="s">
        <v>130</v>
      </c>
      <c r="B98" s="106">
        <v>400</v>
      </c>
      <c r="C98" s="107" t="s">
        <v>43</v>
      </c>
      <c r="D98" s="107" t="s">
        <v>34</v>
      </c>
      <c r="E98" s="106" t="s">
        <v>142</v>
      </c>
      <c r="F98" s="107"/>
      <c r="G98" s="107"/>
      <c r="H98" s="131">
        <f>H99</f>
        <v>0</v>
      </c>
      <c r="I98" s="131">
        <f>I99</f>
        <v>0</v>
      </c>
    </row>
    <row r="99" spans="1:9" ht="62.25" customHeight="1">
      <c r="A99" s="92" t="s">
        <v>131</v>
      </c>
      <c r="B99" s="93">
        <v>400</v>
      </c>
      <c r="C99" s="86" t="s">
        <v>43</v>
      </c>
      <c r="D99" s="86" t="s">
        <v>34</v>
      </c>
      <c r="E99" s="93" t="s">
        <v>142</v>
      </c>
      <c r="F99" s="104"/>
      <c r="G99" s="104"/>
      <c r="H99" s="137">
        <f>H100</f>
        <v>0</v>
      </c>
      <c r="I99" s="137">
        <f>I100</f>
        <v>0</v>
      </c>
    </row>
    <row r="100" spans="1:9" ht="19.5" customHeight="1">
      <c r="A100" s="25" t="s">
        <v>20</v>
      </c>
      <c r="B100" s="57">
        <v>400</v>
      </c>
      <c r="C100" s="20" t="s">
        <v>43</v>
      </c>
      <c r="D100" s="20" t="s">
        <v>34</v>
      </c>
      <c r="E100" s="57" t="s">
        <v>142</v>
      </c>
      <c r="F100" s="20" t="s">
        <v>21</v>
      </c>
      <c r="G100" s="20"/>
      <c r="H100" s="133">
        <f>H101</f>
        <v>0</v>
      </c>
      <c r="I100" s="133">
        <f>I101</f>
        <v>0</v>
      </c>
    </row>
    <row r="101" spans="1:9" ht="31.5" customHeight="1">
      <c r="A101" s="25" t="s">
        <v>101</v>
      </c>
      <c r="B101" s="57">
        <v>400</v>
      </c>
      <c r="C101" s="20" t="s">
        <v>43</v>
      </c>
      <c r="D101" s="20" t="s">
        <v>34</v>
      </c>
      <c r="E101" s="57" t="s">
        <v>142</v>
      </c>
      <c r="F101" s="20" t="s">
        <v>39</v>
      </c>
      <c r="G101" s="20"/>
      <c r="H101" s="133">
        <f>H102</f>
        <v>0</v>
      </c>
      <c r="I101" s="133">
        <f>I102</f>
        <v>0</v>
      </c>
    </row>
    <row r="102" spans="1:9" ht="28.5" customHeight="1">
      <c r="A102" s="25" t="s">
        <v>22</v>
      </c>
      <c r="B102" s="57">
        <v>400</v>
      </c>
      <c r="C102" s="20" t="s">
        <v>43</v>
      </c>
      <c r="D102" s="20" t="s">
        <v>34</v>
      </c>
      <c r="E102" s="57" t="s">
        <v>142</v>
      </c>
      <c r="F102" s="20" t="s">
        <v>23</v>
      </c>
      <c r="G102" s="20"/>
      <c r="H102" s="133">
        <v>0</v>
      </c>
      <c r="I102" s="133">
        <v>0</v>
      </c>
    </row>
    <row r="103" spans="1:9" ht="59.25" customHeight="1">
      <c r="A103" s="84" t="s">
        <v>132</v>
      </c>
      <c r="B103" s="85">
        <v>400</v>
      </c>
      <c r="C103" s="86" t="s">
        <v>43</v>
      </c>
      <c r="D103" s="86" t="s">
        <v>34</v>
      </c>
      <c r="E103" s="85" t="s">
        <v>113</v>
      </c>
      <c r="F103" s="86"/>
      <c r="G103" s="86"/>
      <c r="H103" s="137">
        <f t="shared" ref="H103:I105" si="17">H104</f>
        <v>0</v>
      </c>
      <c r="I103" s="137">
        <f t="shared" si="17"/>
        <v>0</v>
      </c>
    </row>
    <row r="104" spans="1:9" ht="20.25" customHeight="1">
      <c r="A104" s="25" t="s">
        <v>20</v>
      </c>
      <c r="B104" s="5">
        <v>400</v>
      </c>
      <c r="C104" s="20" t="s">
        <v>43</v>
      </c>
      <c r="D104" s="20" t="s">
        <v>34</v>
      </c>
      <c r="E104" s="5" t="s">
        <v>113</v>
      </c>
      <c r="F104" s="20" t="s">
        <v>21</v>
      </c>
      <c r="G104" s="20"/>
      <c r="H104" s="133">
        <f t="shared" si="17"/>
        <v>0</v>
      </c>
      <c r="I104" s="133">
        <f t="shared" si="17"/>
        <v>0</v>
      </c>
    </row>
    <row r="105" spans="1:9" ht="15.75" customHeight="1">
      <c r="A105" s="25" t="s">
        <v>101</v>
      </c>
      <c r="B105" s="5">
        <v>400</v>
      </c>
      <c r="C105" s="20" t="s">
        <v>43</v>
      </c>
      <c r="D105" s="20" t="s">
        <v>34</v>
      </c>
      <c r="E105" s="5" t="s">
        <v>113</v>
      </c>
      <c r="F105" s="20" t="s">
        <v>39</v>
      </c>
      <c r="G105" s="20"/>
      <c r="H105" s="133">
        <f t="shared" si="17"/>
        <v>0</v>
      </c>
      <c r="I105" s="133">
        <f t="shared" si="17"/>
        <v>0</v>
      </c>
    </row>
    <row r="106" spans="1:9" ht="30.75" customHeight="1">
      <c r="A106" s="25" t="s">
        <v>22</v>
      </c>
      <c r="B106" s="5">
        <v>400</v>
      </c>
      <c r="C106" s="20" t="s">
        <v>43</v>
      </c>
      <c r="D106" s="20" t="s">
        <v>34</v>
      </c>
      <c r="E106" s="5" t="s">
        <v>113</v>
      </c>
      <c r="F106" s="20" t="s">
        <v>23</v>
      </c>
      <c r="G106" s="20"/>
      <c r="H106" s="133">
        <v>0</v>
      </c>
      <c r="I106" s="133">
        <v>0</v>
      </c>
    </row>
    <row r="107" spans="1:9" ht="129.75" customHeight="1">
      <c r="A107" s="102" t="s">
        <v>138</v>
      </c>
      <c r="B107" s="103">
        <v>400</v>
      </c>
      <c r="C107" s="87" t="s">
        <v>43</v>
      </c>
      <c r="D107" s="87" t="s">
        <v>34</v>
      </c>
      <c r="E107" s="103" t="s">
        <v>143</v>
      </c>
      <c r="F107" s="87"/>
      <c r="G107" s="87"/>
      <c r="H107" s="144">
        <f>H108</f>
        <v>3253615.91</v>
      </c>
      <c r="I107" s="144">
        <v>0</v>
      </c>
    </row>
    <row r="108" spans="1:9" ht="30" customHeight="1">
      <c r="A108" s="25" t="s">
        <v>20</v>
      </c>
      <c r="B108" s="5">
        <v>400</v>
      </c>
      <c r="C108" s="37" t="s">
        <v>43</v>
      </c>
      <c r="D108" s="37" t="s">
        <v>34</v>
      </c>
      <c r="E108" s="38" t="s">
        <v>143</v>
      </c>
      <c r="F108" s="20" t="s">
        <v>21</v>
      </c>
      <c r="G108" s="20"/>
      <c r="H108" s="133">
        <f>H109</f>
        <v>3253615.91</v>
      </c>
      <c r="I108" s="133">
        <v>0</v>
      </c>
    </row>
    <row r="109" spans="1:9" ht="30" customHeight="1">
      <c r="A109" s="25" t="s">
        <v>101</v>
      </c>
      <c r="B109" s="5">
        <v>400</v>
      </c>
      <c r="C109" s="37" t="s">
        <v>43</v>
      </c>
      <c r="D109" s="37" t="s">
        <v>34</v>
      </c>
      <c r="E109" s="38" t="s">
        <v>143</v>
      </c>
      <c r="F109" s="20" t="s">
        <v>39</v>
      </c>
      <c r="G109" s="20"/>
      <c r="H109" s="133">
        <f>H110</f>
        <v>3253615.91</v>
      </c>
      <c r="I109" s="133">
        <v>0</v>
      </c>
    </row>
    <row r="110" spans="1:9" ht="30" customHeight="1">
      <c r="A110" s="25" t="s">
        <v>22</v>
      </c>
      <c r="B110" s="5">
        <v>400</v>
      </c>
      <c r="C110" s="37" t="s">
        <v>43</v>
      </c>
      <c r="D110" s="37" t="s">
        <v>34</v>
      </c>
      <c r="E110" s="38" t="s">
        <v>143</v>
      </c>
      <c r="F110" s="20" t="s">
        <v>23</v>
      </c>
      <c r="G110" s="20"/>
      <c r="H110" s="133">
        <v>3253615.91</v>
      </c>
      <c r="I110" s="133">
        <v>0</v>
      </c>
    </row>
    <row r="111" spans="1:9">
      <c r="A111" s="70" t="s">
        <v>55</v>
      </c>
      <c r="B111" s="71">
        <v>400</v>
      </c>
      <c r="C111" s="79" t="s">
        <v>46</v>
      </c>
      <c r="D111" s="79" t="s">
        <v>36</v>
      </c>
      <c r="E111" s="71"/>
      <c r="F111" s="79"/>
      <c r="G111" s="79"/>
      <c r="H111" s="134">
        <f>H112</f>
        <v>1606141</v>
      </c>
      <c r="I111" s="134">
        <f t="shared" ref="I111" si="18">I112</f>
        <v>1606141</v>
      </c>
    </row>
    <row r="112" spans="1:9" ht="46.5" customHeight="1">
      <c r="A112" s="97" t="s">
        <v>133</v>
      </c>
      <c r="B112" s="98">
        <v>400</v>
      </c>
      <c r="C112" s="99" t="s">
        <v>46</v>
      </c>
      <c r="D112" s="99" t="s">
        <v>36</v>
      </c>
      <c r="E112" s="100" t="s">
        <v>75</v>
      </c>
      <c r="F112" s="99"/>
      <c r="G112" s="99"/>
      <c r="H112" s="145">
        <f>H113+H128</f>
        <v>1606141</v>
      </c>
      <c r="I112" s="145">
        <f>I113+I128</f>
        <v>1606141</v>
      </c>
    </row>
    <row r="113" spans="1:10" ht="21.75" customHeight="1">
      <c r="A113" s="31" t="s">
        <v>57</v>
      </c>
      <c r="B113" s="38">
        <v>400</v>
      </c>
      <c r="C113" s="37" t="s">
        <v>46</v>
      </c>
      <c r="D113" s="37" t="s">
        <v>9</v>
      </c>
      <c r="E113" s="38"/>
      <c r="F113" s="53"/>
      <c r="G113" s="53"/>
      <c r="H113" s="136">
        <f>H114</f>
        <v>1366468</v>
      </c>
      <c r="I113" s="136">
        <f>I114</f>
        <v>1366468</v>
      </c>
    </row>
    <row r="114" spans="1:10" ht="101.25" customHeight="1">
      <c r="A114" s="124" t="s">
        <v>134</v>
      </c>
      <c r="B114" s="93">
        <v>400</v>
      </c>
      <c r="C114" s="86" t="s">
        <v>46</v>
      </c>
      <c r="D114" s="86" t="s">
        <v>9</v>
      </c>
      <c r="E114" s="85" t="s">
        <v>76</v>
      </c>
      <c r="F114" s="101"/>
      <c r="G114" s="101"/>
      <c r="H114" s="137">
        <f>H115</f>
        <v>1366468</v>
      </c>
      <c r="I114" s="137">
        <f>I115</f>
        <v>1366468</v>
      </c>
    </row>
    <row r="115" spans="1:10">
      <c r="A115" s="35" t="s">
        <v>51</v>
      </c>
      <c r="B115" s="57">
        <v>400</v>
      </c>
      <c r="C115" s="44" t="s">
        <v>46</v>
      </c>
      <c r="D115" s="44" t="s">
        <v>9</v>
      </c>
      <c r="E115" s="5" t="s">
        <v>76</v>
      </c>
      <c r="F115" s="41"/>
      <c r="G115" s="41"/>
      <c r="H115" s="139">
        <f>H117+H120+H125</f>
        <v>1366468</v>
      </c>
      <c r="I115" s="139">
        <f>I117+I120+I125</f>
        <v>1366468</v>
      </c>
    </row>
    <row r="116" spans="1:10" ht="50.25" customHeight="1">
      <c r="A116" s="25" t="s">
        <v>11</v>
      </c>
      <c r="B116" s="57">
        <v>400</v>
      </c>
      <c r="C116" s="44" t="s">
        <v>46</v>
      </c>
      <c r="D116" s="44" t="s">
        <v>9</v>
      </c>
      <c r="E116" s="5" t="s">
        <v>76</v>
      </c>
      <c r="F116" s="20" t="s">
        <v>12</v>
      </c>
      <c r="G116" s="20"/>
      <c r="H116" s="133">
        <f>H117</f>
        <v>1170426</v>
      </c>
      <c r="I116" s="133">
        <f>I117</f>
        <v>1170426</v>
      </c>
    </row>
    <row r="117" spans="1:10">
      <c r="A117" s="31" t="s">
        <v>56</v>
      </c>
      <c r="B117" s="57">
        <v>400</v>
      </c>
      <c r="C117" s="37" t="s">
        <v>46</v>
      </c>
      <c r="D117" s="37" t="s">
        <v>9</v>
      </c>
      <c r="E117" s="5" t="s">
        <v>76</v>
      </c>
      <c r="F117" s="37" t="s">
        <v>58</v>
      </c>
      <c r="G117" s="37"/>
      <c r="H117" s="136">
        <f>H118+H119</f>
        <v>1170426</v>
      </c>
      <c r="I117" s="136">
        <f>I118+I119</f>
        <v>1170426</v>
      </c>
    </row>
    <row r="118" spans="1:10">
      <c r="A118" s="64" t="s">
        <v>105</v>
      </c>
      <c r="B118" s="57">
        <v>400</v>
      </c>
      <c r="C118" s="37" t="s">
        <v>46</v>
      </c>
      <c r="D118" s="37" t="s">
        <v>9</v>
      </c>
      <c r="E118" s="5" t="s">
        <v>76</v>
      </c>
      <c r="F118" s="37" t="s">
        <v>59</v>
      </c>
      <c r="G118" s="37"/>
      <c r="H118" s="136">
        <v>898944</v>
      </c>
      <c r="I118" s="136">
        <v>898944</v>
      </c>
    </row>
    <row r="119" spans="1:10" ht="31.5">
      <c r="A119" s="83" t="s">
        <v>106</v>
      </c>
      <c r="B119" s="57">
        <v>400</v>
      </c>
      <c r="C119" s="37" t="s">
        <v>46</v>
      </c>
      <c r="D119" s="37" t="s">
        <v>9</v>
      </c>
      <c r="E119" s="5" t="s">
        <v>76</v>
      </c>
      <c r="F119" s="37" t="s">
        <v>84</v>
      </c>
      <c r="G119" s="37"/>
      <c r="H119" s="136">
        <v>271482</v>
      </c>
      <c r="I119" s="136">
        <v>271482</v>
      </c>
    </row>
    <row r="120" spans="1:10" ht="31.5">
      <c r="A120" s="47" t="s">
        <v>20</v>
      </c>
      <c r="B120" s="57">
        <v>400</v>
      </c>
      <c r="C120" s="37" t="s">
        <v>46</v>
      </c>
      <c r="D120" s="37" t="s">
        <v>9</v>
      </c>
      <c r="E120" s="5" t="s">
        <v>76</v>
      </c>
      <c r="F120" s="37" t="s">
        <v>21</v>
      </c>
      <c r="G120" s="37"/>
      <c r="H120" s="136">
        <f>H121</f>
        <v>196042</v>
      </c>
      <c r="I120" s="136">
        <f>I121</f>
        <v>196042</v>
      </c>
    </row>
    <row r="121" spans="1:10" ht="31.5">
      <c r="A121" s="25" t="s">
        <v>101</v>
      </c>
      <c r="B121" s="57">
        <v>400</v>
      </c>
      <c r="C121" s="37" t="s">
        <v>46</v>
      </c>
      <c r="D121" s="37" t="s">
        <v>9</v>
      </c>
      <c r="E121" s="5" t="s">
        <v>76</v>
      </c>
      <c r="F121" s="37" t="s">
        <v>39</v>
      </c>
      <c r="G121" s="37"/>
      <c r="H121" s="136">
        <f>H123+H122+H124</f>
        <v>196042</v>
      </c>
      <c r="I121" s="136">
        <f t="shared" ref="I121" si="19">I123+I122+I124</f>
        <v>196042</v>
      </c>
    </row>
    <row r="122" spans="1:10" ht="31.5">
      <c r="A122" s="25" t="s">
        <v>112</v>
      </c>
      <c r="B122" s="57">
        <v>400</v>
      </c>
      <c r="C122" s="37" t="s">
        <v>46</v>
      </c>
      <c r="D122" s="37" t="s">
        <v>9</v>
      </c>
      <c r="E122" s="5" t="s">
        <v>76</v>
      </c>
      <c r="F122" s="37" t="s">
        <v>111</v>
      </c>
      <c r="G122" s="37"/>
      <c r="H122" s="136">
        <v>37500</v>
      </c>
      <c r="I122" s="136">
        <v>37500</v>
      </c>
    </row>
    <row r="123" spans="1:10" ht="34.5" customHeight="1">
      <c r="A123" s="31" t="s">
        <v>22</v>
      </c>
      <c r="B123" s="57">
        <v>400</v>
      </c>
      <c r="C123" s="37" t="s">
        <v>46</v>
      </c>
      <c r="D123" s="37" t="s">
        <v>9</v>
      </c>
      <c r="E123" s="5" t="s">
        <v>76</v>
      </c>
      <c r="F123" s="37" t="s">
        <v>23</v>
      </c>
      <c r="G123" s="37"/>
      <c r="H123" s="136">
        <v>50000</v>
      </c>
      <c r="I123" s="136">
        <v>50000</v>
      </c>
    </row>
    <row r="124" spans="1:10" ht="33" customHeight="1">
      <c r="A124" s="31" t="s">
        <v>117</v>
      </c>
      <c r="B124" s="57">
        <v>400</v>
      </c>
      <c r="C124" s="37" t="s">
        <v>46</v>
      </c>
      <c r="D124" s="37" t="s">
        <v>9</v>
      </c>
      <c r="E124" s="5" t="s">
        <v>76</v>
      </c>
      <c r="F124" s="37" t="s">
        <v>115</v>
      </c>
      <c r="G124" s="37"/>
      <c r="H124" s="136">
        <v>108542</v>
      </c>
      <c r="I124" s="136">
        <v>108542</v>
      </c>
    </row>
    <row r="125" spans="1:10" ht="19.5" customHeight="1">
      <c r="A125" s="31" t="s">
        <v>14</v>
      </c>
      <c r="B125" s="57">
        <v>400</v>
      </c>
      <c r="C125" s="37" t="s">
        <v>46</v>
      </c>
      <c r="D125" s="37" t="s">
        <v>9</v>
      </c>
      <c r="E125" s="5" t="s">
        <v>76</v>
      </c>
      <c r="F125" s="37" t="s">
        <v>15</v>
      </c>
      <c r="G125" s="37"/>
      <c r="H125" s="136">
        <f>H126</f>
        <v>0</v>
      </c>
      <c r="I125" s="136">
        <f>I126</f>
        <v>0</v>
      </c>
    </row>
    <row r="126" spans="1:10" s="10" customFormat="1" ht="18" customHeight="1">
      <c r="A126" s="25" t="s">
        <v>61</v>
      </c>
      <c r="B126" s="57">
        <v>400</v>
      </c>
      <c r="C126" s="44" t="s">
        <v>46</v>
      </c>
      <c r="D126" s="44" t="s">
        <v>9</v>
      </c>
      <c r="E126" s="5" t="s">
        <v>76</v>
      </c>
      <c r="F126" s="20" t="s">
        <v>60</v>
      </c>
      <c r="G126" s="20"/>
      <c r="H126" s="133">
        <f>H127</f>
        <v>0</v>
      </c>
      <c r="I126" s="133">
        <f>I127</f>
        <v>0</v>
      </c>
      <c r="J126" s="14"/>
    </row>
    <row r="127" spans="1:10" ht="18" customHeight="1">
      <c r="A127" s="25" t="s">
        <v>26</v>
      </c>
      <c r="B127" s="57">
        <v>400</v>
      </c>
      <c r="C127" s="44" t="s">
        <v>46</v>
      </c>
      <c r="D127" s="44" t="s">
        <v>9</v>
      </c>
      <c r="E127" s="5" t="s">
        <v>76</v>
      </c>
      <c r="F127" s="20" t="s">
        <v>27</v>
      </c>
      <c r="G127" s="20"/>
      <c r="H127" s="133"/>
      <c r="I127" s="133"/>
    </row>
    <row r="128" spans="1:10" s="12" customFormat="1" ht="24" customHeight="1">
      <c r="A128" s="123" t="s">
        <v>62</v>
      </c>
      <c r="B128" s="100">
        <v>400</v>
      </c>
      <c r="C128" s="99" t="s">
        <v>46</v>
      </c>
      <c r="D128" s="99" t="s">
        <v>9</v>
      </c>
      <c r="E128" s="100" t="s">
        <v>77</v>
      </c>
      <c r="F128" s="99"/>
      <c r="G128" s="99"/>
      <c r="H128" s="145">
        <f>H130</f>
        <v>239673</v>
      </c>
      <c r="I128" s="145">
        <f>I130</f>
        <v>239673</v>
      </c>
    </row>
    <row r="129" spans="1:3634" s="12" customFormat="1" ht="110.25">
      <c r="A129" s="84" t="s">
        <v>135</v>
      </c>
      <c r="B129" s="85">
        <v>400</v>
      </c>
      <c r="C129" s="86" t="s">
        <v>46</v>
      </c>
      <c r="D129" s="86" t="s">
        <v>9</v>
      </c>
      <c r="E129" s="85" t="s">
        <v>77</v>
      </c>
      <c r="F129" s="87"/>
      <c r="G129" s="87"/>
      <c r="H129" s="144">
        <f>H130</f>
        <v>239673</v>
      </c>
      <c r="I129" s="144">
        <f>I130</f>
        <v>239673</v>
      </c>
    </row>
    <row r="130" spans="1:3634" s="12" customFormat="1" ht="20.25" customHeight="1">
      <c r="A130" s="35" t="s">
        <v>51</v>
      </c>
      <c r="B130" s="36">
        <v>400</v>
      </c>
      <c r="C130" s="44" t="s">
        <v>46</v>
      </c>
      <c r="D130" s="44" t="s">
        <v>9</v>
      </c>
      <c r="E130" s="5" t="s">
        <v>77</v>
      </c>
      <c r="F130" s="45"/>
      <c r="G130" s="45"/>
      <c r="H130" s="146">
        <f>H131+H135</f>
        <v>239673</v>
      </c>
      <c r="I130" s="146">
        <f>I131+I135</f>
        <v>239673</v>
      </c>
    </row>
    <row r="131" spans="1:3634" s="12" customFormat="1" ht="51.75" customHeight="1">
      <c r="A131" s="19" t="s">
        <v>11</v>
      </c>
      <c r="B131" s="36">
        <v>400</v>
      </c>
      <c r="C131" s="37" t="s">
        <v>46</v>
      </c>
      <c r="D131" s="37" t="s">
        <v>9</v>
      </c>
      <c r="E131" s="5" t="s">
        <v>77</v>
      </c>
      <c r="F131" s="37" t="s">
        <v>12</v>
      </c>
      <c r="G131" s="37"/>
      <c r="H131" s="139">
        <f>H132</f>
        <v>239673</v>
      </c>
      <c r="I131" s="139">
        <f>I132</f>
        <v>239673</v>
      </c>
    </row>
    <row r="132" spans="1:3634" s="12" customFormat="1" ht="17.25" customHeight="1">
      <c r="A132" s="18" t="s">
        <v>107</v>
      </c>
      <c r="B132" s="36">
        <v>400</v>
      </c>
      <c r="C132" s="37" t="s">
        <v>46</v>
      </c>
      <c r="D132" s="37"/>
      <c r="E132" s="5" t="s">
        <v>77</v>
      </c>
      <c r="F132" s="37" t="s">
        <v>58</v>
      </c>
      <c r="G132" s="37"/>
      <c r="H132" s="139">
        <f>H133+H134</f>
        <v>239673</v>
      </c>
      <c r="I132" s="139">
        <f>I133+I134</f>
        <v>239673</v>
      </c>
    </row>
    <row r="133" spans="1:3634" ht="22.5" customHeight="1">
      <c r="A133" s="18" t="s">
        <v>105</v>
      </c>
      <c r="B133" s="36">
        <v>400</v>
      </c>
      <c r="C133" s="37" t="s">
        <v>46</v>
      </c>
      <c r="D133" s="37" t="s">
        <v>9</v>
      </c>
      <c r="E133" s="5" t="s">
        <v>77</v>
      </c>
      <c r="F133" s="37" t="s">
        <v>59</v>
      </c>
      <c r="G133" s="37"/>
      <c r="H133" s="139">
        <v>184080</v>
      </c>
      <c r="I133" s="139">
        <v>184080</v>
      </c>
    </row>
    <row r="134" spans="1:3634" ht="40.5" customHeight="1">
      <c r="A134" s="89" t="s">
        <v>106</v>
      </c>
      <c r="B134" s="36">
        <v>400</v>
      </c>
      <c r="C134" s="37" t="s">
        <v>46</v>
      </c>
      <c r="D134" s="37" t="s">
        <v>9</v>
      </c>
      <c r="E134" s="5" t="s">
        <v>77</v>
      </c>
      <c r="F134" s="37" t="s">
        <v>84</v>
      </c>
      <c r="G134" s="37"/>
      <c r="H134" s="139">
        <v>55593</v>
      </c>
      <c r="I134" s="139">
        <v>55593</v>
      </c>
    </row>
    <row r="135" spans="1:3634" ht="22.5" customHeight="1">
      <c r="A135" s="47" t="s">
        <v>20</v>
      </c>
      <c r="B135" s="36">
        <v>400</v>
      </c>
      <c r="C135" s="37" t="s">
        <v>46</v>
      </c>
      <c r="D135" s="37" t="s">
        <v>9</v>
      </c>
      <c r="E135" s="5" t="s">
        <v>77</v>
      </c>
      <c r="F135" s="37" t="s">
        <v>21</v>
      </c>
      <c r="G135" s="37"/>
      <c r="H135" s="139">
        <f>H136</f>
        <v>0</v>
      </c>
      <c r="I135" s="139">
        <f>I136</f>
        <v>0</v>
      </c>
    </row>
    <row r="136" spans="1:3634" ht="34.5" customHeight="1">
      <c r="A136" s="25" t="s">
        <v>101</v>
      </c>
      <c r="B136" s="36">
        <v>400</v>
      </c>
      <c r="C136" s="37" t="s">
        <v>46</v>
      </c>
      <c r="D136" s="37" t="s">
        <v>9</v>
      </c>
      <c r="E136" s="5" t="s">
        <v>77</v>
      </c>
      <c r="F136" s="37" t="s">
        <v>39</v>
      </c>
      <c r="G136" s="37"/>
      <c r="H136" s="139">
        <f>H137</f>
        <v>0</v>
      </c>
      <c r="I136" s="139">
        <f>I137</f>
        <v>0</v>
      </c>
    </row>
    <row r="137" spans="1:3634" ht="33.75" customHeight="1">
      <c r="A137" s="31" t="s">
        <v>22</v>
      </c>
      <c r="B137" s="36">
        <v>400</v>
      </c>
      <c r="C137" s="37" t="s">
        <v>46</v>
      </c>
      <c r="D137" s="37" t="s">
        <v>9</v>
      </c>
      <c r="E137" s="5" t="s">
        <v>77</v>
      </c>
      <c r="F137" s="37" t="s">
        <v>23</v>
      </c>
      <c r="G137" s="37"/>
      <c r="H137" s="139">
        <v>0</v>
      </c>
      <c r="I137" s="139">
        <v>0</v>
      </c>
    </row>
    <row r="138" spans="1:3634" s="10" customFormat="1" ht="46.5" customHeight="1">
      <c r="A138" s="90" t="s">
        <v>133</v>
      </c>
      <c r="B138" s="71">
        <v>400</v>
      </c>
      <c r="C138" s="79" t="s">
        <v>48</v>
      </c>
      <c r="D138" s="79" t="s">
        <v>36</v>
      </c>
      <c r="E138" s="71" t="s">
        <v>75</v>
      </c>
      <c r="F138" s="79"/>
      <c r="G138" s="79"/>
      <c r="H138" s="134">
        <f>H139</f>
        <v>522905</v>
      </c>
      <c r="I138" s="134">
        <f>I139</f>
        <v>522905</v>
      </c>
      <c r="J138" s="14"/>
      <c r="K138" s="14"/>
    </row>
    <row r="139" spans="1:3634" s="10" customFormat="1" ht="31.5" customHeight="1">
      <c r="A139" s="94" t="s">
        <v>47</v>
      </c>
      <c r="B139" s="95">
        <v>400</v>
      </c>
      <c r="C139" s="96" t="s">
        <v>48</v>
      </c>
      <c r="D139" s="96" t="s">
        <v>36</v>
      </c>
      <c r="E139" s="95"/>
      <c r="F139" s="96"/>
      <c r="G139" s="96"/>
      <c r="H139" s="145">
        <f>H141</f>
        <v>522905</v>
      </c>
      <c r="I139" s="145">
        <f>I141</f>
        <v>522905</v>
      </c>
      <c r="J139" s="14"/>
      <c r="K139" s="14"/>
    </row>
    <row r="140" spans="1:3634" s="10" customFormat="1" ht="78" customHeight="1">
      <c r="A140" s="92" t="s">
        <v>136</v>
      </c>
      <c r="B140" s="93">
        <v>400</v>
      </c>
      <c r="C140" s="91" t="s">
        <v>48</v>
      </c>
      <c r="D140" s="91" t="s">
        <v>9</v>
      </c>
      <c r="E140" s="88" t="s">
        <v>78</v>
      </c>
      <c r="F140" s="91"/>
      <c r="G140" s="91"/>
      <c r="H140" s="144">
        <f t="shared" ref="H140:H141" si="20">H141</f>
        <v>522905</v>
      </c>
      <c r="I140" s="144">
        <f t="shared" ref="I140:I141" si="21">I141</f>
        <v>522905</v>
      </c>
      <c r="J140" s="14"/>
      <c r="K140" s="14"/>
    </row>
    <row r="141" spans="1:3634" s="10" customFormat="1" ht="27" customHeight="1">
      <c r="A141" s="35" t="s">
        <v>49</v>
      </c>
      <c r="B141" s="36">
        <v>400</v>
      </c>
      <c r="C141" s="34" t="s">
        <v>48</v>
      </c>
      <c r="D141" s="34" t="s">
        <v>9</v>
      </c>
      <c r="E141" s="5" t="s">
        <v>78</v>
      </c>
      <c r="F141" s="32"/>
      <c r="G141" s="32"/>
      <c r="H141" s="146">
        <f t="shared" si="20"/>
        <v>522905</v>
      </c>
      <c r="I141" s="146">
        <f t="shared" si="21"/>
        <v>522905</v>
      </c>
      <c r="J141" s="14"/>
      <c r="K141" s="14"/>
    </row>
    <row r="142" spans="1:3634" s="10" customFormat="1" ht="18" customHeight="1">
      <c r="A142" s="35" t="s">
        <v>51</v>
      </c>
      <c r="B142" s="36">
        <v>400</v>
      </c>
      <c r="C142" s="34" t="s">
        <v>48</v>
      </c>
      <c r="D142" s="44" t="s">
        <v>9</v>
      </c>
      <c r="E142" s="5" t="s">
        <v>78</v>
      </c>
      <c r="F142" s="45"/>
      <c r="G142" s="45"/>
      <c r="H142" s="139">
        <f>H143+H147</f>
        <v>522905</v>
      </c>
      <c r="I142" s="139">
        <f>I143+I147</f>
        <v>522905</v>
      </c>
      <c r="J142" s="14"/>
      <c r="K142" s="14"/>
    </row>
    <row r="143" spans="1:3634" s="10" customFormat="1" ht="51" customHeight="1">
      <c r="A143" s="19" t="s">
        <v>11</v>
      </c>
      <c r="B143" s="36">
        <v>400</v>
      </c>
      <c r="C143" s="34" t="s">
        <v>48</v>
      </c>
      <c r="D143" s="37" t="s">
        <v>9</v>
      </c>
      <c r="E143" s="5" t="s">
        <v>78</v>
      </c>
      <c r="F143" s="37" t="s">
        <v>12</v>
      </c>
      <c r="G143" s="37"/>
      <c r="H143" s="139">
        <f>H145+H146</f>
        <v>522905</v>
      </c>
      <c r="I143" s="139">
        <f>I145+I146</f>
        <v>522905</v>
      </c>
      <c r="J143" s="14"/>
      <c r="K143" s="14"/>
    </row>
    <row r="144" spans="1:3634" s="10" customFormat="1" ht="18.75" customHeight="1">
      <c r="A144" s="18" t="s">
        <v>107</v>
      </c>
      <c r="B144" s="36">
        <v>400</v>
      </c>
      <c r="C144" s="34" t="s">
        <v>48</v>
      </c>
      <c r="D144" s="37" t="s">
        <v>9</v>
      </c>
      <c r="E144" s="5" t="s">
        <v>78</v>
      </c>
      <c r="F144" s="37" t="s">
        <v>58</v>
      </c>
      <c r="G144" s="37"/>
      <c r="H144" s="139">
        <f>H145+H146</f>
        <v>522905</v>
      </c>
      <c r="I144" s="139">
        <f>I145+I146</f>
        <v>522905</v>
      </c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  <c r="EM144" s="14"/>
      <c r="EN144" s="14"/>
      <c r="EO144" s="14"/>
      <c r="EP144" s="14"/>
      <c r="EQ144" s="14"/>
      <c r="ER144" s="14"/>
      <c r="ES144" s="14"/>
      <c r="ET144" s="14"/>
      <c r="EU144" s="14"/>
      <c r="EV144" s="14"/>
      <c r="EW144" s="14"/>
      <c r="EX144" s="14"/>
      <c r="EY144" s="14"/>
      <c r="EZ144" s="14"/>
      <c r="FA144" s="14"/>
      <c r="FB144" s="14"/>
      <c r="FC144" s="14"/>
      <c r="FD144" s="14"/>
      <c r="FE144" s="14"/>
      <c r="FF144" s="14"/>
      <c r="FG144" s="14"/>
      <c r="FH144" s="14"/>
      <c r="FI144" s="14"/>
      <c r="FJ144" s="14"/>
      <c r="FK144" s="14"/>
      <c r="FL144" s="14"/>
      <c r="FM144" s="14"/>
      <c r="FN144" s="14"/>
      <c r="FO144" s="14"/>
      <c r="FP144" s="14"/>
      <c r="FQ144" s="14"/>
      <c r="FR144" s="14"/>
      <c r="FS144" s="14"/>
      <c r="FT144" s="14"/>
      <c r="FU144" s="14"/>
      <c r="FV144" s="14"/>
      <c r="FW144" s="14"/>
      <c r="FX144" s="14"/>
      <c r="FY144" s="14"/>
      <c r="FZ144" s="14"/>
      <c r="GA144" s="14"/>
      <c r="GB144" s="14"/>
      <c r="GC144" s="14"/>
      <c r="GD144" s="14"/>
      <c r="GE144" s="14"/>
      <c r="GF144" s="14"/>
      <c r="GG144" s="14"/>
      <c r="GH144" s="14"/>
      <c r="GI144" s="14"/>
      <c r="GJ144" s="14"/>
      <c r="GK144" s="14"/>
      <c r="GL144" s="14"/>
      <c r="GM144" s="14"/>
      <c r="GN144" s="14"/>
      <c r="GO144" s="14"/>
      <c r="GP144" s="14"/>
      <c r="GQ144" s="14"/>
      <c r="GR144" s="14"/>
      <c r="GS144" s="14"/>
      <c r="GT144" s="14"/>
      <c r="GU144" s="14"/>
      <c r="GV144" s="14"/>
      <c r="GW144" s="14"/>
      <c r="GX144" s="14"/>
      <c r="GY144" s="14"/>
      <c r="GZ144" s="14"/>
      <c r="HA144" s="14"/>
      <c r="HB144" s="14"/>
      <c r="HC144" s="14"/>
      <c r="HD144" s="14"/>
      <c r="HE144" s="14"/>
      <c r="HF144" s="14"/>
      <c r="HG144" s="14"/>
      <c r="HH144" s="14"/>
      <c r="HI144" s="14"/>
      <c r="HJ144" s="14"/>
      <c r="HK144" s="14"/>
      <c r="HL144" s="14"/>
      <c r="HM144" s="14"/>
      <c r="HN144" s="14"/>
      <c r="HO144" s="14"/>
      <c r="HP144" s="14"/>
      <c r="HQ144" s="14"/>
      <c r="HR144" s="14"/>
      <c r="HS144" s="14"/>
      <c r="HT144" s="14"/>
      <c r="HU144" s="14"/>
      <c r="HV144" s="14"/>
      <c r="HW144" s="14"/>
      <c r="HX144" s="14"/>
      <c r="HY144" s="14"/>
      <c r="HZ144" s="14"/>
      <c r="IA144" s="14"/>
      <c r="IB144" s="14"/>
      <c r="IC144" s="14"/>
      <c r="ID144" s="14"/>
      <c r="IE144" s="14"/>
      <c r="IF144" s="14"/>
      <c r="IG144" s="14"/>
      <c r="IH144" s="14"/>
      <c r="II144" s="14"/>
      <c r="IJ144" s="14"/>
      <c r="IK144" s="14"/>
      <c r="IL144" s="14"/>
      <c r="IM144" s="14"/>
      <c r="IN144" s="14"/>
      <c r="IO144" s="14"/>
      <c r="IP144" s="14"/>
      <c r="IQ144" s="14"/>
      <c r="IR144" s="14"/>
      <c r="IS144" s="14"/>
      <c r="IT144" s="14"/>
      <c r="IU144" s="14"/>
      <c r="IV144" s="14"/>
      <c r="IW144" s="14"/>
      <c r="IX144" s="14"/>
      <c r="IY144" s="14"/>
      <c r="IZ144" s="14"/>
      <c r="JA144" s="14"/>
      <c r="JB144" s="14"/>
      <c r="JC144" s="14"/>
      <c r="JD144" s="14"/>
      <c r="JE144" s="14"/>
      <c r="JF144" s="14"/>
      <c r="JG144" s="14"/>
      <c r="JH144" s="14"/>
      <c r="JI144" s="14"/>
      <c r="JJ144" s="14"/>
      <c r="JK144" s="14"/>
      <c r="JL144" s="14"/>
      <c r="JM144" s="14"/>
      <c r="JN144" s="14"/>
      <c r="JO144" s="14"/>
      <c r="JP144" s="14"/>
      <c r="JQ144" s="14"/>
      <c r="JR144" s="14"/>
      <c r="JS144" s="14"/>
      <c r="JT144" s="14"/>
      <c r="JU144" s="14"/>
      <c r="JV144" s="14"/>
      <c r="JW144" s="14"/>
      <c r="JX144" s="14"/>
      <c r="JY144" s="14"/>
      <c r="JZ144" s="14"/>
      <c r="KA144" s="14"/>
      <c r="KB144" s="14"/>
      <c r="KC144" s="14"/>
      <c r="KD144" s="14"/>
      <c r="KE144" s="14"/>
      <c r="KF144" s="14"/>
      <c r="KG144" s="14"/>
      <c r="KH144" s="14"/>
      <c r="KI144" s="14"/>
      <c r="KJ144" s="14"/>
      <c r="KK144" s="14"/>
      <c r="KL144" s="14"/>
      <c r="KM144" s="14"/>
      <c r="KN144" s="14"/>
      <c r="KO144" s="14"/>
      <c r="KP144" s="14"/>
      <c r="KQ144" s="14"/>
      <c r="KR144" s="14"/>
      <c r="KS144" s="14"/>
      <c r="KT144" s="14"/>
      <c r="KU144" s="14"/>
      <c r="KV144" s="14"/>
      <c r="KW144" s="14"/>
      <c r="KX144" s="14"/>
      <c r="KY144" s="14"/>
      <c r="KZ144" s="14"/>
      <c r="LA144" s="14"/>
      <c r="LB144" s="14"/>
      <c r="LC144" s="14"/>
      <c r="LD144" s="14"/>
      <c r="LE144" s="14"/>
      <c r="LF144" s="14"/>
      <c r="LG144" s="14"/>
      <c r="LH144" s="14"/>
      <c r="LI144" s="14"/>
      <c r="LJ144" s="14"/>
      <c r="LK144" s="14"/>
      <c r="LL144" s="14"/>
      <c r="LM144" s="14"/>
      <c r="LN144" s="14"/>
      <c r="LO144" s="14"/>
      <c r="LP144" s="14"/>
      <c r="LQ144" s="14"/>
      <c r="LR144" s="14"/>
      <c r="LS144" s="14"/>
      <c r="LT144" s="14"/>
      <c r="LU144" s="14"/>
      <c r="LV144" s="14"/>
      <c r="LW144" s="14"/>
      <c r="LX144" s="14"/>
      <c r="LY144" s="14"/>
      <c r="LZ144" s="14"/>
      <c r="MA144" s="14"/>
      <c r="MB144" s="14"/>
      <c r="MC144" s="14"/>
      <c r="MD144" s="14"/>
      <c r="ME144" s="14"/>
      <c r="MF144" s="14"/>
      <c r="MG144" s="14"/>
      <c r="MH144" s="14"/>
      <c r="MI144" s="14"/>
      <c r="MJ144" s="14"/>
      <c r="MK144" s="14"/>
      <c r="ML144" s="14"/>
      <c r="MM144" s="14"/>
      <c r="MN144" s="14"/>
      <c r="MO144" s="14"/>
      <c r="MP144" s="14"/>
      <c r="MQ144" s="14"/>
      <c r="MR144" s="14"/>
      <c r="MS144" s="14"/>
      <c r="MT144" s="14"/>
      <c r="MU144" s="14"/>
      <c r="MV144" s="14"/>
      <c r="MW144" s="14"/>
      <c r="MX144" s="14"/>
      <c r="MY144" s="14"/>
      <c r="MZ144" s="14"/>
      <c r="NA144" s="14"/>
      <c r="NB144" s="14"/>
      <c r="NC144" s="14"/>
      <c r="ND144" s="14"/>
      <c r="NE144" s="14"/>
      <c r="NF144" s="14"/>
      <c r="NG144" s="14"/>
      <c r="NH144" s="14"/>
      <c r="NI144" s="14"/>
      <c r="NJ144" s="14"/>
      <c r="NK144" s="14"/>
      <c r="NL144" s="14"/>
      <c r="NM144" s="14"/>
      <c r="NN144" s="14"/>
      <c r="NO144" s="14"/>
      <c r="NP144" s="14"/>
      <c r="NQ144" s="14"/>
      <c r="NR144" s="14"/>
      <c r="NS144" s="14"/>
      <c r="NT144" s="14"/>
      <c r="NU144" s="14"/>
      <c r="NV144" s="14"/>
      <c r="NW144" s="14"/>
      <c r="NX144" s="14"/>
      <c r="NY144" s="14"/>
      <c r="NZ144" s="14"/>
      <c r="OA144" s="14"/>
      <c r="OB144" s="14"/>
      <c r="OC144" s="14"/>
      <c r="OD144" s="14"/>
      <c r="OE144" s="14"/>
      <c r="OF144" s="14"/>
      <c r="OG144" s="14"/>
      <c r="OH144" s="14"/>
      <c r="OI144" s="14"/>
      <c r="OJ144" s="14"/>
      <c r="OK144" s="14"/>
      <c r="OL144" s="14"/>
      <c r="OM144" s="14"/>
      <c r="ON144" s="14"/>
      <c r="OO144" s="14"/>
      <c r="OP144" s="14"/>
      <c r="OQ144" s="14"/>
      <c r="OR144" s="14"/>
      <c r="OS144" s="14"/>
      <c r="OT144" s="14"/>
      <c r="OU144" s="14"/>
      <c r="OV144" s="14"/>
      <c r="OW144" s="14"/>
      <c r="OX144" s="14"/>
      <c r="OY144" s="14"/>
      <c r="OZ144" s="14"/>
      <c r="PA144" s="14"/>
      <c r="PB144" s="14"/>
      <c r="PC144" s="14"/>
      <c r="PD144" s="14"/>
      <c r="PE144" s="14"/>
      <c r="PF144" s="14"/>
      <c r="PG144" s="14"/>
      <c r="PH144" s="14"/>
      <c r="PI144" s="14"/>
      <c r="PJ144" s="14"/>
      <c r="PK144" s="14"/>
      <c r="PL144" s="14"/>
      <c r="PM144" s="14"/>
      <c r="PN144" s="14"/>
      <c r="PO144" s="14"/>
      <c r="PP144" s="14"/>
      <c r="PQ144" s="14"/>
      <c r="PR144" s="14"/>
      <c r="PS144" s="14"/>
      <c r="PT144" s="14"/>
      <c r="PU144" s="14"/>
      <c r="PV144" s="14"/>
      <c r="PW144" s="14"/>
      <c r="PX144" s="14"/>
      <c r="PY144" s="14"/>
      <c r="PZ144" s="14"/>
      <c r="QA144" s="14"/>
      <c r="QB144" s="14"/>
      <c r="QC144" s="14"/>
      <c r="QD144" s="14"/>
      <c r="QE144" s="14"/>
      <c r="QF144" s="14"/>
      <c r="QG144" s="14"/>
      <c r="QH144" s="14"/>
      <c r="QI144" s="14"/>
      <c r="QJ144" s="14"/>
      <c r="QK144" s="14"/>
      <c r="QL144" s="14"/>
      <c r="QM144" s="14"/>
      <c r="QN144" s="14"/>
      <c r="QO144" s="14"/>
      <c r="QP144" s="14"/>
      <c r="QQ144" s="14"/>
      <c r="QR144" s="14"/>
      <c r="QS144" s="14"/>
      <c r="QT144" s="14"/>
      <c r="QU144" s="14"/>
      <c r="QV144" s="14"/>
      <c r="QW144" s="14"/>
      <c r="QX144" s="14"/>
      <c r="QY144" s="14"/>
      <c r="QZ144" s="14"/>
      <c r="RA144" s="14"/>
      <c r="RB144" s="14"/>
      <c r="RC144" s="14"/>
      <c r="RD144" s="14"/>
      <c r="RE144" s="14"/>
      <c r="RF144" s="14"/>
      <c r="RG144" s="14"/>
      <c r="RH144" s="14"/>
      <c r="RI144" s="14"/>
      <c r="RJ144" s="14"/>
      <c r="RK144" s="14"/>
      <c r="RL144" s="14"/>
      <c r="RM144" s="14"/>
      <c r="RN144" s="14"/>
      <c r="RO144" s="14"/>
      <c r="RP144" s="14"/>
      <c r="RQ144" s="14"/>
      <c r="RR144" s="14"/>
      <c r="RS144" s="14"/>
      <c r="RT144" s="14"/>
      <c r="RU144" s="14"/>
      <c r="RV144" s="14"/>
      <c r="RW144" s="14"/>
      <c r="RX144" s="14"/>
      <c r="RY144" s="14"/>
      <c r="RZ144" s="14"/>
      <c r="SA144" s="14"/>
      <c r="SB144" s="14"/>
      <c r="SC144" s="14"/>
      <c r="SD144" s="14"/>
      <c r="SE144" s="14"/>
      <c r="SF144" s="14"/>
      <c r="SG144" s="14"/>
      <c r="SH144" s="14"/>
      <c r="SI144" s="14"/>
      <c r="SJ144" s="14"/>
      <c r="SK144" s="14"/>
      <c r="SL144" s="14"/>
      <c r="SM144" s="14"/>
      <c r="SN144" s="14"/>
      <c r="SO144" s="14"/>
      <c r="SP144" s="14"/>
      <c r="SQ144" s="14"/>
      <c r="SR144" s="14"/>
      <c r="SS144" s="14"/>
      <c r="ST144" s="14"/>
      <c r="SU144" s="14"/>
      <c r="SV144" s="14"/>
      <c r="SW144" s="14"/>
      <c r="SX144" s="14"/>
      <c r="SY144" s="14"/>
      <c r="SZ144" s="14"/>
      <c r="TA144" s="14"/>
      <c r="TB144" s="14"/>
      <c r="TC144" s="14"/>
      <c r="TD144" s="14"/>
      <c r="TE144" s="14"/>
      <c r="TF144" s="14"/>
      <c r="TG144" s="14"/>
      <c r="TH144" s="14"/>
      <c r="TI144" s="14"/>
      <c r="TJ144" s="14"/>
      <c r="TK144" s="14"/>
      <c r="TL144" s="14"/>
      <c r="TM144" s="14"/>
      <c r="TN144" s="14"/>
      <c r="TO144" s="14"/>
      <c r="TP144" s="14"/>
      <c r="TQ144" s="14"/>
      <c r="TR144" s="14"/>
      <c r="TS144" s="14"/>
      <c r="TT144" s="14"/>
      <c r="TU144" s="14"/>
      <c r="TV144" s="14"/>
      <c r="TW144" s="14"/>
      <c r="TX144" s="14"/>
      <c r="TY144" s="14"/>
      <c r="TZ144" s="14"/>
      <c r="UA144" s="14"/>
      <c r="UB144" s="14"/>
      <c r="UC144" s="14"/>
      <c r="UD144" s="14"/>
      <c r="UE144" s="14"/>
      <c r="UF144" s="14"/>
      <c r="UG144" s="14"/>
      <c r="UH144" s="14"/>
      <c r="UI144" s="14"/>
      <c r="UJ144" s="14"/>
      <c r="UK144" s="14"/>
      <c r="UL144" s="14"/>
      <c r="UM144" s="14"/>
      <c r="UN144" s="14"/>
      <c r="UO144" s="14"/>
      <c r="UP144" s="14"/>
      <c r="UQ144" s="14"/>
      <c r="UR144" s="14"/>
      <c r="US144" s="14"/>
      <c r="UT144" s="14"/>
      <c r="UU144" s="14"/>
      <c r="UV144" s="14"/>
      <c r="UW144" s="14"/>
      <c r="UX144" s="14"/>
      <c r="UY144" s="14"/>
      <c r="UZ144" s="14"/>
      <c r="VA144" s="14"/>
      <c r="VB144" s="14"/>
      <c r="VC144" s="14"/>
      <c r="VD144" s="14"/>
      <c r="VE144" s="14"/>
      <c r="VF144" s="14"/>
      <c r="VG144" s="14"/>
      <c r="VH144" s="14"/>
      <c r="VI144" s="14"/>
      <c r="VJ144" s="14"/>
      <c r="VK144" s="14"/>
      <c r="VL144" s="14"/>
      <c r="VM144" s="14"/>
      <c r="VN144" s="14"/>
      <c r="VO144" s="14"/>
      <c r="VP144" s="14"/>
      <c r="VQ144" s="14"/>
      <c r="VR144" s="14"/>
      <c r="VS144" s="14"/>
      <c r="VT144" s="14"/>
      <c r="VU144" s="14"/>
      <c r="VV144" s="14"/>
      <c r="VW144" s="14"/>
      <c r="VX144" s="14"/>
      <c r="VY144" s="14"/>
      <c r="VZ144" s="14"/>
      <c r="WA144" s="14"/>
      <c r="WB144" s="14"/>
      <c r="WC144" s="14"/>
      <c r="WD144" s="14"/>
      <c r="WE144" s="14"/>
      <c r="WF144" s="14"/>
      <c r="WG144" s="14"/>
      <c r="WH144" s="14"/>
      <c r="WI144" s="14"/>
      <c r="WJ144" s="14"/>
      <c r="WK144" s="14"/>
      <c r="WL144" s="14"/>
      <c r="WM144" s="14"/>
      <c r="WN144" s="14"/>
      <c r="WO144" s="14"/>
      <c r="WP144" s="14"/>
      <c r="WQ144" s="14"/>
      <c r="WR144" s="14"/>
      <c r="WS144" s="14"/>
      <c r="WT144" s="14"/>
      <c r="WU144" s="14"/>
      <c r="WV144" s="14"/>
      <c r="WW144" s="14"/>
      <c r="WX144" s="14"/>
      <c r="WY144" s="14"/>
      <c r="WZ144" s="14"/>
      <c r="XA144" s="14"/>
      <c r="XB144" s="14"/>
      <c r="XC144" s="14"/>
      <c r="XD144" s="14"/>
      <c r="XE144" s="14"/>
      <c r="XF144" s="14"/>
      <c r="XG144" s="14"/>
      <c r="XH144" s="14"/>
      <c r="XI144" s="14"/>
      <c r="XJ144" s="14"/>
      <c r="XK144" s="14"/>
      <c r="XL144" s="14"/>
      <c r="XM144" s="14"/>
      <c r="XN144" s="14"/>
      <c r="XO144" s="14"/>
      <c r="XP144" s="14"/>
      <c r="XQ144" s="14"/>
      <c r="XR144" s="14"/>
      <c r="XS144" s="14"/>
      <c r="XT144" s="14"/>
      <c r="XU144" s="14"/>
      <c r="XV144" s="14"/>
      <c r="XW144" s="14"/>
      <c r="XX144" s="14"/>
      <c r="XY144" s="14"/>
      <c r="XZ144" s="14"/>
      <c r="YA144" s="14"/>
      <c r="YB144" s="14"/>
      <c r="YC144" s="14"/>
      <c r="YD144" s="14"/>
      <c r="YE144" s="14"/>
      <c r="YF144" s="14"/>
      <c r="YG144" s="14"/>
      <c r="YH144" s="14"/>
      <c r="YI144" s="14"/>
      <c r="YJ144" s="14"/>
      <c r="YK144" s="14"/>
      <c r="YL144" s="14"/>
      <c r="YM144" s="14"/>
      <c r="YN144" s="14"/>
      <c r="YO144" s="14"/>
      <c r="YP144" s="14"/>
      <c r="YQ144" s="14"/>
      <c r="YR144" s="14"/>
      <c r="YS144" s="14"/>
      <c r="YT144" s="14"/>
      <c r="YU144" s="14"/>
      <c r="YV144" s="14"/>
      <c r="YW144" s="14"/>
      <c r="YX144" s="14"/>
      <c r="YY144" s="14"/>
      <c r="YZ144" s="14"/>
      <c r="ZA144" s="14"/>
      <c r="ZB144" s="14"/>
      <c r="ZC144" s="14"/>
      <c r="ZD144" s="14"/>
      <c r="ZE144" s="14"/>
      <c r="ZF144" s="14"/>
      <c r="ZG144" s="14"/>
      <c r="ZH144" s="14"/>
      <c r="ZI144" s="14"/>
      <c r="ZJ144" s="14"/>
      <c r="ZK144" s="14"/>
      <c r="ZL144" s="14"/>
      <c r="ZM144" s="14"/>
      <c r="ZN144" s="14"/>
      <c r="ZO144" s="14"/>
      <c r="ZP144" s="14"/>
      <c r="ZQ144" s="14"/>
      <c r="ZR144" s="14"/>
      <c r="ZS144" s="14"/>
      <c r="ZT144" s="14"/>
      <c r="ZU144" s="14"/>
      <c r="ZV144" s="14"/>
      <c r="ZW144" s="14"/>
      <c r="ZX144" s="14"/>
      <c r="ZY144" s="14"/>
      <c r="ZZ144" s="14"/>
      <c r="AAA144" s="14"/>
      <c r="AAB144" s="14"/>
      <c r="AAC144" s="14"/>
      <c r="AAD144" s="14"/>
      <c r="AAE144" s="14"/>
      <c r="AAF144" s="14"/>
      <c r="AAG144" s="14"/>
      <c r="AAH144" s="14"/>
      <c r="AAI144" s="14"/>
      <c r="AAJ144" s="14"/>
      <c r="AAK144" s="14"/>
      <c r="AAL144" s="14"/>
      <c r="AAM144" s="14"/>
      <c r="AAN144" s="14"/>
      <c r="AAO144" s="14"/>
      <c r="AAP144" s="14"/>
      <c r="AAQ144" s="14"/>
      <c r="AAR144" s="14"/>
      <c r="AAS144" s="14"/>
      <c r="AAT144" s="14"/>
      <c r="AAU144" s="14"/>
      <c r="AAV144" s="14"/>
      <c r="AAW144" s="14"/>
      <c r="AAX144" s="14"/>
      <c r="AAY144" s="14"/>
      <c r="AAZ144" s="14"/>
      <c r="ABA144" s="14"/>
      <c r="ABB144" s="14"/>
      <c r="ABC144" s="14"/>
      <c r="ABD144" s="14"/>
      <c r="ABE144" s="14"/>
      <c r="ABF144" s="14"/>
      <c r="ABG144" s="14"/>
      <c r="ABH144" s="14"/>
      <c r="ABI144" s="14"/>
      <c r="ABJ144" s="14"/>
      <c r="ABK144" s="14"/>
      <c r="ABL144" s="14"/>
      <c r="ABM144" s="14"/>
      <c r="ABN144" s="14"/>
      <c r="ABO144" s="14"/>
      <c r="ABP144" s="14"/>
      <c r="ABQ144" s="14"/>
      <c r="ABR144" s="14"/>
      <c r="ABS144" s="14"/>
      <c r="ABT144" s="14"/>
      <c r="ABU144" s="14"/>
      <c r="ABV144" s="14"/>
      <c r="ABW144" s="14"/>
      <c r="ABX144" s="14"/>
      <c r="ABY144" s="14"/>
      <c r="ABZ144" s="14"/>
      <c r="ACA144" s="14"/>
      <c r="ACB144" s="14"/>
      <c r="ACC144" s="14"/>
      <c r="ACD144" s="14"/>
      <c r="ACE144" s="14"/>
      <c r="ACF144" s="14"/>
      <c r="ACG144" s="14"/>
      <c r="ACH144" s="14"/>
      <c r="ACI144" s="14"/>
      <c r="ACJ144" s="14"/>
      <c r="ACK144" s="14"/>
      <c r="ACL144" s="14"/>
      <c r="ACM144" s="14"/>
      <c r="ACN144" s="14"/>
      <c r="ACO144" s="14"/>
      <c r="ACP144" s="14"/>
      <c r="ACQ144" s="14"/>
      <c r="ACR144" s="14"/>
      <c r="ACS144" s="14"/>
      <c r="ACT144" s="14"/>
      <c r="ACU144" s="14"/>
      <c r="ACV144" s="14"/>
      <c r="ACW144" s="14"/>
      <c r="ACX144" s="14"/>
      <c r="ACY144" s="14"/>
      <c r="ACZ144" s="14"/>
      <c r="ADA144" s="14"/>
      <c r="ADB144" s="14"/>
      <c r="ADC144" s="14"/>
      <c r="ADD144" s="14"/>
      <c r="ADE144" s="14"/>
      <c r="ADF144" s="14"/>
      <c r="ADG144" s="14"/>
      <c r="ADH144" s="14"/>
      <c r="ADI144" s="14"/>
      <c r="ADJ144" s="14"/>
      <c r="ADK144" s="14"/>
      <c r="ADL144" s="14"/>
      <c r="ADM144" s="14"/>
      <c r="ADN144" s="14"/>
      <c r="ADO144" s="14"/>
      <c r="ADP144" s="14"/>
      <c r="ADQ144" s="14"/>
      <c r="ADR144" s="14"/>
      <c r="ADS144" s="14"/>
      <c r="ADT144" s="14"/>
      <c r="ADU144" s="14"/>
      <c r="ADV144" s="14"/>
      <c r="ADW144" s="14"/>
      <c r="ADX144" s="14"/>
      <c r="ADY144" s="14"/>
      <c r="ADZ144" s="14"/>
      <c r="AEA144" s="14"/>
      <c r="AEB144" s="14"/>
      <c r="AEC144" s="14"/>
      <c r="AED144" s="14"/>
      <c r="AEE144" s="14"/>
      <c r="AEF144" s="14"/>
      <c r="AEG144" s="14"/>
      <c r="AEH144" s="14"/>
      <c r="AEI144" s="14"/>
      <c r="AEJ144" s="14"/>
      <c r="AEK144" s="14"/>
      <c r="AEL144" s="14"/>
      <c r="AEM144" s="14"/>
      <c r="AEN144" s="14"/>
      <c r="AEO144" s="14"/>
      <c r="AEP144" s="14"/>
      <c r="AEQ144" s="14"/>
      <c r="AER144" s="14"/>
      <c r="AES144" s="14"/>
      <c r="AET144" s="14"/>
      <c r="AEU144" s="14"/>
      <c r="AEV144" s="14"/>
      <c r="AEW144" s="14"/>
      <c r="AEX144" s="14"/>
      <c r="AEY144" s="14"/>
      <c r="AEZ144" s="14"/>
      <c r="AFA144" s="14"/>
      <c r="AFB144" s="14"/>
      <c r="AFC144" s="14"/>
      <c r="AFD144" s="14"/>
      <c r="AFE144" s="14"/>
      <c r="AFF144" s="14"/>
      <c r="AFG144" s="14"/>
      <c r="AFH144" s="14"/>
      <c r="AFI144" s="14"/>
      <c r="AFJ144" s="14"/>
      <c r="AFK144" s="14"/>
      <c r="AFL144" s="14"/>
      <c r="AFM144" s="14"/>
      <c r="AFN144" s="14"/>
      <c r="AFO144" s="14"/>
      <c r="AFP144" s="14"/>
      <c r="AFQ144" s="14"/>
      <c r="AFR144" s="14"/>
      <c r="AFS144" s="14"/>
      <c r="AFT144" s="14"/>
      <c r="AFU144" s="14"/>
      <c r="AFV144" s="14"/>
      <c r="AFW144" s="14"/>
      <c r="AFX144" s="14"/>
      <c r="AFY144" s="14"/>
      <c r="AFZ144" s="14"/>
      <c r="AGA144" s="14"/>
      <c r="AGB144" s="14"/>
      <c r="AGC144" s="14"/>
      <c r="AGD144" s="14"/>
      <c r="AGE144" s="14"/>
      <c r="AGF144" s="14"/>
      <c r="AGG144" s="14"/>
      <c r="AGH144" s="14"/>
      <c r="AGI144" s="14"/>
      <c r="AGJ144" s="14"/>
      <c r="AGK144" s="14"/>
      <c r="AGL144" s="14"/>
      <c r="AGM144" s="14"/>
      <c r="AGN144" s="14"/>
      <c r="AGO144" s="14"/>
      <c r="AGP144" s="14"/>
      <c r="AGQ144" s="14"/>
      <c r="AGR144" s="14"/>
      <c r="AGS144" s="14"/>
      <c r="AGT144" s="14"/>
      <c r="AGU144" s="14"/>
      <c r="AGV144" s="14"/>
      <c r="AGW144" s="14"/>
      <c r="AGX144" s="14"/>
      <c r="AGY144" s="14"/>
      <c r="AGZ144" s="14"/>
      <c r="AHA144" s="14"/>
      <c r="AHB144" s="14"/>
      <c r="AHC144" s="14"/>
      <c r="AHD144" s="14"/>
      <c r="AHE144" s="14"/>
      <c r="AHF144" s="14"/>
      <c r="AHG144" s="14"/>
      <c r="AHH144" s="14"/>
      <c r="AHI144" s="14"/>
      <c r="AHJ144" s="14"/>
      <c r="AHK144" s="14"/>
      <c r="AHL144" s="14"/>
      <c r="AHM144" s="14"/>
      <c r="AHN144" s="14"/>
      <c r="AHO144" s="14"/>
      <c r="AHP144" s="14"/>
      <c r="AHQ144" s="14"/>
      <c r="AHR144" s="14"/>
      <c r="AHS144" s="14"/>
      <c r="AHT144" s="14"/>
      <c r="AHU144" s="14"/>
      <c r="AHV144" s="14"/>
      <c r="AHW144" s="14"/>
      <c r="AHX144" s="14"/>
      <c r="AHY144" s="14"/>
      <c r="AHZ144" s="14"/>
      <c r="AIA144" s="14"/>
      <c r="AIB144" s="14"/>
      <c r="AIC144" s="14"/>
      <c r="AID144" s="14"/>
      <c r="AIE144" s="14"/>
      <c r="AIF144" s="14"/>
      <c r="AIG144" s="14"/>
      <c r="AIH144" s="14"/>
      <c r="AII144" s="14"/>
      <c r="AIJ144" s="14"/>
      <c r="AIK144" s="14"/>
      <c r="AIL144" s="14"/>
      <c r="AIM144" s="14"/>
      <c r="AIN144" s="14"/>
      <c r="AIO144" s="14"/>
      <c r="AIP144" s="14"/>
      <c r="AIQ144" s="14"/>
      <c r="AIR144" s="14"/>
      <c r="AIS144" s="14"/>
      <c r="AIT144" s="14"/>
      <c r="AIU144" s="14"/>
      <c r="AIV144" s="14"/>
      <c r="AIW144" s="14"/>
      <c r="AIX144" s="14"/>
      <c r="AIY144" s="14"/>
      <c r="AIZ144" s="14"/>
      <c r="AJA144" s="14"/>
      <c r="AJB144" s="14"/>
      <c r="AJC144" s="14"/>
      <c r="AJD144" s="14"/>
      <c r="AJE144" s="14"/>
      <c r="AJF144" s="14"/>
      <c r="AJG144" s="14"/>
      <c r="AJH144" s="14"/>
      <c r="AJI144" s="14"/>
      <c r="AJJ144" s="14"/>
      <c r="AJK144" s="14"/>
      <c r="AJL144" s="14"/>
      <c r="AJM144" s="14"/>
      <c r="AJN144" s="14"/>
      <c r="AJO144" s="14"/>
      <c r="AJP144" s="14"/>
      <c r="AJQ144" s="14"/>
      <c r="AJR144" s="14"/>
      <c r="AJS144" s="14"/>
      <c r="AJT144" s="14"/>
      <c r="AJU144" s="14"/>
      <c r="AJV144" s="14"/>
      <c r="AJW144" s="14"/>
      <c r="AJX144" s="14"/>
      <c r="AJY144" s="14"/>
      <c r="AJZ144" s="14"/>
      <c r="AKA144" s="14"/>
      <c r="AKB144" s="14"/>
      <c r="AKC144" s="14"/>
      <c r="AKD144" s="14"/>
      <c r="AKE144" s="14"/>
      <c r="AKF144" s="14"/>
      <c r="AKG144" s="14"/>
      <c r="AKH144" s="14"/>
      <c r="AKI144" s="14"/>
      <c r="AKJ144" s="14"/>
      <c r="AKK144" s="14"/>
      <c r="AKL144" s="14"/>
      <c r="AKM144" s="14"/>
      <c r="AKN144" s="14"/>
      <c r="AKO144" s="14"/>
      <c r="AKP144" s="14"/>
      <c r="AKQ144" s="14"/>
      <c r="AKR144" s="14"/>
      <c r="AKS144" s="14"/>
      <c r="AKT144" s="14"/>
      <c r="AKU144" s="14"/>
      <c r="AKV144" s="14"/>
      <c r="AKW144" s="14"/>
      <c r="AKX144" s="14"/>
      <c r="AKY144" s="14"/>
      <c r="AKZ144" s="14"/>
      <c r="ALA144" s="14"/>
      <c r="ALB144" s="14"/>
      <c r="ALC144" s="14"/>
      <c r="ALD144" s="14"/>
      <c r="ALE144" s="14"/>
      <c r="ALF144" s="14"/>
      <c r="ALG144" s="14"/>
      <c r="ALH144" s="14"/>
      <c r="ALI144" s="14"/>
      <c r="ALJ144" s="14"/>
      <c r="ALK144" s="14"/>
      <c r="ALL144" s="14"/>
      <c r="ALM144" s="14"/>
      <c r="ALN144" s="14"/>
      <c r="ALO144" s="14"/>
      <c r="ALP144" s="14"/>
      <c r="ALQ144" s="14"/>
      <c r="ALR144" s="14"/>
      <c r="ALS144" s="14"/>
      <c r="ALT144" s="14"/>
      <c r="ALU144" s="14"/>
      <c r="ALV144" s="14"/>
      <c r="ALW144" s="14"/>
      <c r="ALX144" s="14"/>
      <c r="ALY144" s="14"/>
      <c r="ALZ144" s="14"/>
      <c r="AMA144" s="14"/>
      <c r="AMB144" s="14"/>
      <c r="AMC144" s="14"/>
      <c r="AMD144" s="14"/>
      <c r="AME144" s="14"/>
      <c r="AMF144" s="14"/>
      <c r="AMG144" s="14"/>
      <c r="AMH144" s="14"/>
      <c r="AMI144" s="14"/>
      <c r="AMJ144" s="14"/>
      <c r="AMK144" s="14"/>
      <c r="AML144" s="14"/>
      <c r="AMM144" s="14"/>
      <c r="AMN144" s="14"/>
      <c r="AMO144" s="14"/>
      <c r="AMP144" s="14"/>
      <c r="AMQ144" s="14"/>
      <c r="AMR144" s="14"/>
      <c r="AMS144" s="14"/>
      <c r="AMT144" s="14"/>
      <c r="AMU144" s="14"/>
      <c r="AMV144" s="14"/>
      <c r="AMW144" s="14"/>
      <c r="AMX144" s="14"/>
      <c r="AMY144" s="14"/>
      <c r="AMZ144" s="14"/>
      <c r="ANA144" s="14"/>
      <c r="ANB144" s="14"/>
      <c r="ANC144" s="14"/>
      <c r="AND144" s="14"/>
      <c r="ANE144" s="14"/>
      <c r="ANF144" s="14"/>
      <c r="ANG144" s="14"/>
      <c r="ANH144" s="14"/>
      <c r="ANI144" s="14"/>
      <c r="ANJ144" s="14"/>
      <c r="ANK144" s="14"/>
      <c r="ANL144" s="14"/>
      <c r="ANM144" s="14"/>
      <c r="ANN144" s="14"/>
      <c r="ANO144" s="14"/>
      <c r="ANP144" s="14"/>
      <c r="ANQ144" s="14"/>
      <c r="ANR144" s="14"/>
      <c r="ANS144" s="14"/>
      <c r="ANT144" s="14"/>
      <c r="ANU144" s="14"/>
      <c r="ANV144" s="14"/>
      <c r="ANW144" s="14"/>
      <c r="ANX144" s="14"/>
      <c r="ANY144" s="14"/>
      <c r="ANZ144" s="14"/>
      <c r="AOA144" s="14"/>
      <c r="AOB144" s="14"/>
      <c r="AOC144" s="14"/>
      <c r="AOD144" s="14"/>
      <c r="AOE144" s="14"/>
      <c r="AOF144" s="14"/>
      <c r="AOG144" s="14"/>
      <c r="AOH144" s="14"/>
      <c r="AOI144" s="14"/>
      <c r="AOJ144" s="14"/>
      <c r="AOK144" s="14"/>
      <c r="AOL144" s="14"/>
      <c r="AOM144" s="14"/>
      <c r="AON144" s="14"/>
      <c r="AOO144" s="14"/>
      <c r="AOP144" s="14"/>
      <c r="AOQ144" s="14"/>
      <c r="AOR144" s="14"/>
      <c r="AOS144" s="14"/>
      <c r="AOT144" s="14"/>
      <c r="AOU144" s="14"/>
      <c r="AOV144" s="14"/>
      <c r="AOW144" s="14"/>
      <c r="AOX144" s="14"/>
      <c r="AOY144" s="14"/>
      <c r="AOZ144" s="14"/>
      <c r="APA144" s="14"/>
      <c r="APB144" s="14"/>
      <c r="APC144" s="14"/>
      <c r="APD144" s="14"/>
      <c r="APE144" s="14"/>
      <c r="APF144" s="14"/>
      <c r="APG144" s="14"/>
      <c r="APH144" s="14"/>
      <c r="API144" s="14"/>
      <c r="APJ144" s="14"/>
      <c r="APK144" s="14"/>
      <c r="APL144" s="14"/>
      <c r="APM144" s="14"/>
      <c r="APN144" s="14"/>
      <c r="APO144" s="14"/>
      <c r="APP144" s="14"/>
      <c r="APQ144" s="14"/>
      <c r="APR144" s="14"/>
      <c r="APS144" s="14"/>
      <c r="APT144" s="14"/>
      <c r="APU144" s="14"/>
      <c r="APV144" s="14"/>
      <c r="APW144" s="14"/>
      <c r="APX144" s="14"/>
      <c r="APY144" s="14"/>
      <c r="APZ144" s="14"/>
      <c r="AQA144" s="14"/>
      <c r="AQB144" s="14"/>
      <c r="AQC144" s="14"/>
      <c r="AQD144" s="14"/>
      <c r="AQE144" s="14"/>
      <c r="AQF144" s="14"/>
      <c r="AQG144" s="14"/>
      <c r="AQH144" s="14"/>
      <c r="AQI144" s="14"/>
      <c r="AQJ144" s="14"/>
      <c r="AQK144" s="14"/>
      <c r="AQL144" s="14"/>
      <c r="AQM144" s="14"/>
      <c r="AQN144" s="14"/>
      <c r="AQO144" s="14"/>
      <c r="AQP144" s="14"/>
      <c r="AQQ144" s="14"/>
      <c r="AQR144" s="14"/>
      <c r="AQS144" s="14"/>
      <c r="AQT144" s="14"/>
      <c r="AQU144" s="14"/>
      <c r="AQV144" s="14"/>
      <c r="AQW144" s="14"/>
      <c r="AQX144" s="14"/>
      <c r="AQY144" s="14"/>
      <c r="AQZ144" s="14"/>
      <c r="ARA144" s="14"/>
      <c r="ARB144" s="14"/>
      <c r="ARC144" s="14"/>
      <c r="ARD144" s="14"/>
      <c r="ARE144" s="14"/>
      <c r="ARF144" s="14"/>
      <c r="ARG144" s="14"/>
      <c r="ARH144" s="14"/>
      <c r="ARI144" s="14"/>
      <c r="ARJ144" s="14"/>
      <c r="ARK144" s="14"/>
      <c r="ARL144" s="14"/>
      <c r="ARM144" s="14"/>
      <c r="ARN144" s="14"/>
      <c r="ARO144" s="14"/>
      <c r="ARP144" s="14"/>
      <c r="ARQ144" s="14"/>
      <c r="ARR144" s="14"/>
      <c r="ARS144" s="14"/>
      <c r="ART144" s="14"/>
      <c r="ARU144" s="14"/>
      <c r="ARV144" s="14"/>
      <c r="ARW144" s="14"/>
      <c r="ARX144" s="14"/>
      <c r="ARY144" s="14"/>
      <c r="ARZ144" s="14"/>
      <c r="ASA144" s="14"/>
      <c r="ASB144" s="14"/>
      <c r="ASC144" s="14"/>
      <c r="ASD144" s="14"/>
      <c r="ASE144" s="14"/>
      <c r="ASF144" s="14"/>
      <c r="ASG144" s="14"/>
      <c r="ASH144" s="14"/>
      <c r="ASI144" s="14"/>
      <c r="ASJ144" s="14"/>
      <c r="ASK144" s="14"/>
      <c r="ASL144" s="14"/>
      <c r="ASM144" s="14"/>
      <c r="ASN144" s="14"/>
      <c r="ASO144" s="14"/>
      <c r="ASP144" s="14"/>
      <c r="ASQ144" s="14"/>
      <c r="ASR144" s="14"/>
      <c r="ASS144" s="14"/>
      <c r="AST144" s="14"/>
      <c r="ASU144" s="14"/>
      <c r="ASV144" s="14"/>
      <c r="ASW144" s="14"/>
      <c r="ASX144" s="14"/>
      <c r="ASY144" s="14"/>
      <c r="ASZ144" s="14"/>
      <c r="ATA144" s="14"/>
      <c r="ATB144" s="14"/>
      <c r="ATC144" s="14"/>
      <c r="ATD144" s="14"/>
      <c r="ATE144" s="14"/>
      <c r="ATF144" s="14"/>
      <c r="ATG144" s="14"/>
      <c r="ATH144" s="14"/>
      <c r="ATI144" s="14"/>
      <c r="ATJ144" s="14"/>
      <c r="ATK144" s="14"/>
      <c r="ATL144" s="14"/>
      <c r="ATM144" s="14"/>
      <c r="ATN144" s="14"/>
      <c r="ATO144" s="14"/>
      <c r="ATP144" s="14"/>
      <c r="ATQ144" s="14"/>
      <c r="ATR144" s="14"/>
      <c r="ATS144" s="14"/>
      <c r="ATT144" s="14"/>
      <c r="ATU144" s="14"/>
      <c r="ATV144" s="14"/>
      <c r="ATW144" s="14"/>
      <c r="ATX144" s="14"/>
      <c r="ATY144" s="14"/>
      <c r="ATZ144" s="14"/>
      <c r="AUA144" s="14"/>
      <c r="AUB144" s="14"/>
      <c r="AUC144" s="14"/>
      <c r="AUD144" s="14"/>
      <c r="AUE144" s="14"/>
      <c r="AUF144" s="14"/>
      <c r="AUG144" s="14"/>
      <c r="AUH144" s="14"/>
      <c r="AUI144" s="14"/>
      <c r="AUJ144" s="14"/>
      <c r="AUK144" s="14"/>
      <c r="AUL144" s="14"/>
      <c r="AUM144" s="14"/>
      <c r="AUN144" s="14"/>
      <c r="AUO144" s="14"/>
      <c r="AUP144" s="14"/>
      <c r="AUQ144" s="14"/>
      <c r="AUR144" s="14"/>
      <c r="AUS144" s="14"/>
      <c r="AUT144" s="14"/>
      <c r="AUU144" s="14"/>
      <c r="AUV144" s="14"/>
      <c r="AUW144" s="14"/>
      <c r="AUX144" s="14"/>
      <c r="AUY144" s="14"/>
      <c r="AUZ144" s="14"/>
      <c r="AVA144" s="14"/>
      <c r="AVB144" s="14"/>
      <c r="AVC144" s="14"/>
      <c r="AVD144" s="14"/>
      <c r="AVE144" s="14"/>
      <c r="AVF144" s="14"/>
      <c r="AVG144" s="14"/>
      <c r="AVH144" s="14"/>
      <c r="AVI144" s="14"/>
      <c r="AVJ144" s="14"/>
      <c r="AVK144" s="14"/>
      <c r="AVL144" s="14"/>
      <c r="AVM144" s="14"/>
      <c r="AVN144" s="14"/>
      <c r="AVO144" s="14"/>
      <c r="AVP144" s="14"/>
      <c r="AVQ144" s="14"/>
      <c r="AVR144" s="14"/>
      <c r="AVS144" s="14"/>
      <c r="AVT144" s="14"/>
      <c r="AVU144" s="14"/>
      <c r="AVV144" s="14"/>
      <c r="AVW144" s="14"/>
      <c r="AVX144" s="14"/>
      <c r="AVY144" s="14"/>
      <c r="AVZ144" s="14"/>
      <c r="AWA144" s="14"/>
      <c r="AWB144" s="14"/>
      <c r="AWC144" s="14"/>
      <c r="AWD144" s="14"/>
      <c r="AWE144" s="14"/>
      <c r="AWF144" s="14"/>
      <c r="AWG144" s="14"/>
      <c r="AWH144" s="14"/>
      <c r="AWI144" s="14"/>
      <c r="AWJ144" s="14"/>
      <c r="AWK144" s="14"/>
      <c r="AWL144" s="14"/>
      <c r="AWM144" s="14"/>
      <c r="AWN144" s="14"/>
      <c r="AWO144" s="14"/>
      <c r="AWP144" s="14"/>
      <c r="AWQ144" s="14"/>
      <c r="AWR144" s="14"/>
      <c r="AWS144" s="14"/>
      <c r="AWT144" s="14"/>
      <c r="AWU144" s="14"/>
      <c r="AWV144" s="14"/>
      <c r="AWW144" s="14"/>
      <c r="AWX144" s="14"/>
      <c r="AWY144" s="14"/>
      <c r="AWZ144" s="14"/>
      <c r="AXA144" s="14"/>
      <c r="AXB144" s="14"/>
      <c r="AXC144" s="14"/>
      <c r="AXD144" s="14"/>
      <c r="AXE144" s="14"/>
      <c r="AXF144" s="14"/>
      <c r="AXG144" s="14"/>
      <c r="AXH144" s="14"/>
      <c r="AXI144" s="14"/>
      <c r="AXJ144" s="14"/>
      <c r="AXK144" s="14"/>
      <c r="AXL144" s="14"/>
      <c r="AXM144" s="14"/>
      <c r="AXN144" s="14"/>
      <c r="AXO144" s="14"/>
      <c r="AXP144" s="14"/>
      <c r="AXQ144" s="14"/>
      <c r="AXR144" s="14"/>
      <c r="AXS144" s="14"/>
      <c r="AXT144" s="14"/>
      <c r="AXU144" s="14"/>
      <c r="AXV144" s="14"/>
      <c r="AXW144" s="14"/>
      <c r="AXX144" s="14"/>
      <c r="AXY144" s="14"/>
      <c r="AXZ144" s="14"/>
      <c r="AYA144" s="14"/>
      <c r="AYB144" s="14"/>
      <c r="AYC144" s="14"/>
      <c r="AYD144" s="14"/>
      <c r="AYE144" s="14"/>
      <c r="AYF144" s="14"/>
      <c r="AYG144" s="14"/>
      <c r="AYH144" s="14"/>
      <c r="AYI144" s="14"/>
      <c r="AYJ144" s="14"/>
      <c r="AYK144" s="14"/>
      <c r="AYL144" s="14"/>
      <c r="AYM144" s="14"/>
      <c r="AYN144" s="14"/>
      <c r="AYO144" s="14"/>
      <c r="AYP144" s="14"/>
      <c r="AYQ144" s="14"/>
      <c r="AYR144" s="14"/>
      <c r="AYS144" s="14"/>
      <c r="AYT144" s="14"/>
      <c r="AYU144" s="14"/>
      <c r="AYV144" s="14"/>
      <c r="AYW144" s="14"/>
      <c r="AYX144" s="14"/>
      <c r="AYY144" s="14"/>
      <c r="AYZ144" s="14"/>
      <c r="AZA144" s="14"/>
      <c r="AZB144" s="14"/>
      <c r="AZC144" s="14"/>
      <c r="AZD144" s="14"/>
      <c r="AZE144" s="14"/>
      <c r="AZF144" s="14"/>
      <c r="AZG144" s="14"/>
      <c r="AZH144" s="14"/>
      <c r="AZI144" s="14"/>
      <c r="AZJ144" s="14"/>
      <c r="AZK144" s="14"/>
      <c r="AZL144" s="14"/>
      <c r="AZM144" s="14"/>
      <c r="AZN144" s="14"/>
      <c r="AZO144" s="14"/>
      <c r="AZP144" s="14"/>
      <c r="AZQ144" s="14"/>
      <c r="AZR144" s="14"/>
      <c r="AZS144" s="14"/>
      <c r="AZT144" s="14"/>
      <c r="AZU144" s="14"/>
      <c r="AZV144" s="14"/>
      <c r="AZW144" s="14"/>
      <c r="AZX144" s="14"/>
      <c r="AZY144" s="14"/>
      <c r="AZZ144" s="14"/>
      <c r="BAA144" s="14"/>
      <c r="BAB144" s="14"/>
      <c r="BAC144" s="14"/>
      <c r="BAD144" s="14"/>
      <c r="BAE144" s="14"/>
      <c r="BAF144" s="14"/>
      <c r="BAG144" s="14"/>
      <c r="BAH144" s="14"/>
      <c r="BAI144" s="14"/>
      <c r="BAJ144" s="14"/>
      <c r="BAK144" s="14"/>
      <c r="BAL144" s="14"/>
      <c r="BAM144" s="14"/>
      <c r="BAN144" s="14"/>
      <c r="BAO144" s="14"/>
      <c r="BAP144" s="14"/>
      <c r="BAQ144" s="14"/>
      <c r="BAR144" s="14"/>
      <c r="BAS144" s="14"/>
      <c r="BAT144" s="14"/>
      <c r="BAU144" s="14"/>
      <c r="BAV144" s="14"/>
      <c r="BAW144" s="14"/>
      <c r="BAX144" s="14"/>
      <c r="BAY144" s="14"/>
      <c r="BAZ144" s="14"/>
      <c r="BBA144" s="14"/>
      <c r="BBB144" s="14"/>
      <c r="BBC144" s="14"/>
      <c r="BBD144" s="14"/>
      <c r="BBE144" s="14"/>
      <c r="BBF144" s="14"/>
      <c r="BBG144" s="14"/>
      <c r="BBH144" s="14"/>
      <c r="BBI144" s="14"/>
      <c r="BBJ144" s="14"/>
      <c r="BBK144" s="14"/>
      <c r="BBL144" s="14"/>
      <c r="BBM144" s="14"/>
      <c r="BBN144" s="14"/>
      <c r="BBO144" s="14"/>
      <c r="BBP144" s="14"/>
      <c r="BBQ144" s="14"/>
      <c r="BBR144" s="14"/>
      <c r="BBS144" s="14"/>
      <c r="BBT144" s="14"/>
      <c r="BBU144" s="14"/>
      <c r="BBV144" s="14"/>
      <c r="BBW144" s="14"/>
      <c r="BBX144" s="14"/>
      <c r="BBY144" s="14"/>
      <c r="BBZ144" s="14"/>
      <c r="BCA144" s="14"/>
      <c r="BCB144" s="14"/>
      <c r="BCC144" s="14"/>
      <c r="BCD144" s="14"/>
      <c r="BCE144" s="14"/>
      <c r="BCF144" s="14"/>
      <c r="BCG144" s="14"/>
      <c r="BCH144" s="14"/>
      <c r="BCI144" s="14"/>
      <c r="BCJ144" s="14"/>
      <c r="BCK144" s="14"/>
      <c r="BCL144" s="14"/>
      <c r="BCM144" s="14"/>
      <c r="BCN144" s="14"/>
      <c r="BCO144" s="14"/>
      <c r="BCP144" s="14"/>
      <c r="BCQ144" s="14"/>
      <c r="BCR144" s="14"/>
      <c r="BCS144" s="14"/>
      <c r="BCT144" s="14"/>
      <c r="BCU144" s="14"/>
      <c r="BCV144" s="14"/>
      <c r="BCW144" s="14"/>
      <c r="BCX144" s="14"/>
      <c r="BCY144" s="14"/>
      <c r="BCZ144" s="14"/>
      <c r="BDA144" s="14"/>
      <c r="BDB144" s="14"/>
      <c r="BDC144" s="14"/>
      <c r="BDD144" s="14"/>
      <c r="BDE144" s="14"/>
      <c r="BDF144" s="14"/>
      <c r="BDG144" s="14"/>
      <c r="BDH144" s="14"/>
      <c r="BDI144" s="14"/>
      <c r="BDJ144" s="14"/>
      <c r="BDK144" s="14"/>
      <c r="BDL144" s="14"/>
      <c r="BDM144" s="14"/>
      <c r="BDN144" s="14"/>
      <c r="BDO144" s="14"/>
      <c r="BDP144" s="14"/>
      <c r="BDQ144" s="14"/>
      <c r="BDR144" s="14"/>
      <c r="BDS144" s="14"/>
      <c r="BDT144" s="14"/>
      <c r="BDU144" s="14"/>
      <c r="BDV144" s="14"/>
      <c r="BDW144" s="14"/>
      <c r="BDX144" s="14"/>
      <c r="BDY144" s="14"/>
      <c r="BDZ144" s="14"/>
      <c r="BEA144" s="14"/>
      <c r="BEB144" s="14"/>
      <c r="BEC144" s="14"/>
      <c r="BED144" s="14"/>
      <c r="BEE144" s="14"/>
      <c r="BEF144" s="14"/>
      <c r="BEG144" s="14"/>
      <c r="BEH144" s="14"/>
      <c r="BEI144" s="14"/>
      <c r="BEJ144" s="14"/>
      <c r="BEK144" s="14"/>
      <c r="BEL144" s="14"/>
      <c r="BEM144" s="14"/>
      <c r="BEN144" s="14"/>
      <c r="BEO144" s="14"/>
      <c r="BEP144" s="14"/>
      <c r="BEQ144" s="14"/>
      <c r="BER144" s="14"/>
      <c r="BES144" s="14"/>
      <c r="BET144" s="14"/>
      <c r="BEU144" s="14"/>
      <c r="BEV144" s="14"/>
      <c r="BEW144" s="14"/>
      <c r="BEX144" s="14"/>
      <c r="BEY144" s="14"/>
      <c r="BEZ144" s="14"/>
      <c r="BFA144" s="14"/>
      <c r="BFB144" s="14"/>
      <c r="BFC144" s="14"/>
      <c r="BFD144" s="14"/>
      <c r="BFE144" s="14"/>
      <c r="BFF144" s="14"/>
      <c r="BFG144" s="14"/>
      <c r="BFH144" s="14"/>
      <c r="BFI144" s="14"/>
      <c r="BFJ144" s="14"/>
      <c r="BFK144" s="14"/>
      <c r="BFL144" s="14"/>
      <c r="BFM144" s="14"/>
      <c r="BFN144" s="14"/>
      <c r="BFO144" s="14"/>
      <c r="BFP144" s="14"/>
      <c r="BFQ144" s="14"/>
      <c r="BFR144" s="14"/>
      <c r="BFS144" s="14"/>
      <c r="BFT144" s="14"/>
      <c r="BFU144" s="14"/>
      <c r="BFV144" s="14"/>
      <c r="BFW144" s="14"/>
      <c r="BFX144" s="14"/>
      <c r="BFY144" s="14"/>
      <c r="BFZ144" s="14"/>
      <c r="BGA144" s="14"/>
      <c r="BGB144" s="14"/>
      <c r="BGC144" s="14"/>
      <c r="BGD144" s="14"/>
      <c r="BGE144" s="14"/>
      <c r="BGF144" s="14"/>
      <c r="BGG144" s="14"/>
      <c r="BGH144" s="14"/>
      <c r="BGI144" s="14"/>
      <c r="BGJ144" s="14"/>
      <c r="BGK144" s="14"/>
      <c r="BGL144" s="14"/>
      <c r="BGM144" s="14"/>
      <c r="BGN144" s="14"/>
      <c r="BGO144" s="14"/>
      <c r="BGP144" s="14"/>
      <c r="BGQ144" s="14"/>
      <c r="BGR144" s="14"/>
      <c r="BGS144" s="14"/>
      <c r="BGT144" s="14"/>
      <c r="BGU144" s="14"/>
      <c r="BGV144" s="14"/>
      <c r="BGW144" s="14"/>
      <c r="BGX144" s="14"/>
      <c r="BGY144" s="14"/>
      <c r="BGZ144" s="14"/>
      <c r="BHA144" s="14"/>
      <c r="BHB144" s="14"/>
      <c r="BHC144" s="14"/>
      <c r="BHD144" s="14"/>
      <c r="BHE144" s="14"/>
      <c r="BHF144" s="14"/>
      <c r="BHG144" s="14"/>
      <c r="BHH144" s="14"/>
      <c r="BHI144" s="14"/>
      <c r="BHJ144" s="14"/>
      <c r="BHK144" s="14"/>
      <c r="BHL144" s="14"/>
      <c r="BHM144" s="14"/>
      <c r="BHN144" s="14"/>
      <c r="BHO144" s="14"/>
      <c r="BHP144" s="14"/>
      <c r="BHQ144" s="14"/>
      <c r="BHR144" s="14"/>
      <c r="BHS144" s="14"/>
      <c r="BHT144" s="14"/>
      <c r="BHU144" s="14"/>
      <c r="BHV144" s="14"/>
      <c r="BHW144" s="14"/>
      <c r="BHX144" s="14"/>
      <c r="BHY144" s="14"/>
      <c r="BHZ144" s="14"/>
      <c r="BIA144" s="14"/>
      <c r="BIB144" s="14"/>
      <c r="BIC144" s="14"/>
      <c r="BID144" s="14"/>
      <c r="BIE144" s="14"/>
      <c r="BIF144" s="14"/>
      <c r="BIG144" s="14"/>
      <c r="BIH144" s="14"/>
      <c r="BII144" s="14"/>
      <c r="BIJ144" s="14"/>
      <c r="BIK144" s="14"/>
      <c r="BIL144" s="14"/>
      <c r="BIM144" s="14"/>
      <c r="BIN144" s="14"/>
      <c r="BIO144" s="14"/>
      <c r="BIP144" s="14"/>
      <c r="BIQ144" s="14"/>
      <c r="BIR144" s="14"/>
      <c r="BIS144" s="14"/>
      <c r="BIT144" s="14"/>
      <c r="BIU144" s="14"/>
      <c r="BIV144" s="14"/>
      <c r="BIW144" s="14"/>
      <c r="BIX144" s="14"/>
      <c r="BIY144" s="14"/>
      <c r="BIZ144" s="14"/>
      <c r="BJA144" s="14"/>
      <c r="BJB144" s="14"/>
      <c r="BJC144" s="14"/>
      <c r="BJD144" s="14"/>
      <c r="BJE144" s="14"/>
      <c r="BJF144" s="14"/>
      <c r="BJG144" s="14"/>
      <c r="BJH144" s="14"/>
      <c r="BJI144" s="14"/>
      <c r="BJJ144" s="14"/>
      <c r="BJK144" s="14"/>
      <c r="BJL144" s="14"/>
      <c r="BJM144" s="14"/>
      <c r="BJN144" s="14"/>
      <c r="BJO144" s="14"/>
      <c r="BJP144" s="14"/>
      <c r="BJQ144" s="14"/>
      <c r="BJR144" s="14"/>
      <c r="BJS144" s="14"/>
      <c r="BJT144" s="14"/>
      <c r="BJU144" s="14"/>
      <c r="BJV144" s="14"/>
      <c r="BJW144" s="14"/>
      <c r="BJX144" s="14"/>
      <c r="BJY144" s="14"/>
      <c r="BJZ144" s="14"/>
      <c r="BKA144" s="14"/>
      <c r="BKB144" s="14"/>
      <c r="BKC144" s="14"/>
      <c r="BKD144" s="14"/>
      <c r="BKE144" s="14"/>
      <c r="BKF144" s="14"/>
      <c r="BKG144" s="14"/>
      <c r="BKH144" s="14"/>
      <c r="BKI144" s="14"/>
      <c r="BKJ144" s="14"/>
      <c r="BKK144" s="14"/>
      <c r="BKL144" s="14"/>
      <c r="BKM144" s="14"/>
      <c r="BKN144" s="14"/>
      <c r="BKO144" s="14"/>
      <c r="BKP144" s="14"/>
      <c r="BKQ144" s="14"/>
      <c r="BKR144" s="14"/>
      <c r="BKS144" s="14"/>
      <c r="BKT144" s="14"/>
      <c r="BKU144" s="14"/>
      <c r="BKV144" s="14"/>
      <c r="BKW144" s="14"/>
      <c r="BKX144" s="14"/>
      <c r="BKY144" s="14"/>
      <c r="BKZ144" s="14"/>
      <c r="BLA144" s="14"/>
      <c r="BLB144" s="14"/>
      <c r="BLC144" s="14"/>
      <c r="BLD144" s="14"/>
      <c r="BLE144" s="14"/>
      <c r="BLF144" s="14"/>
      <c r="BLG144" s="14"/>
      <c r="BLH144" s="14"/>
      <c r="BLI144" s="14"/>
      <c r="BLJ144" s="14"/>
      <c r="BLK144" s="14"/>
      <c r="BLL144" s="14"/>
      <c r="BLM144" s="14"/>
      <c r="BLN144" s="14"/>
      <c r="BLO144" s="14"/>
      <c r="BLP144" s="14"/>
      <c r="BLQ144" s="14"/>
      <c r="BLR144" s="14"/>
      <c r="BLS144" s="14"/>
      <c r="BLT144" s="14"/>
      <c r="BLU144" s="14"/>
      <c r="BLV144" s="14"/>
      <c r="BLW144" s="14"/>
      <c r="BLX144" s="14"/>
      <c r="BLY144" s="14"/>
      <c r="BLZ144" s="14"/>
      <c r="BMA144" s="14"/>
      <c r="BMB144" s="14"/>
      <c r="BMC144" s="14"/>
      <c r="BMD144" s="14"/>
      <c r="BME144" s="14"/>
      <c r="BMF144" s="14"/>
      <c r="BMG144" s="14"/>
      <c r="BMH144" s="14"/>
      <c r="BMI144" s="14"/>
      <c r="BMJ144" s="14"/>
      <c r="BMK144" s="14"/>
      <c r="BML144" s="14"/>
      <c r="BMM144" s="14"/>
      <c r="BMN144" s="14"/>
      <c r="BMO144" s="14"/>
      <c r="BMP144" s="14"/>
      <c r="BMQ144" s="14"/>
      <c r="BMR144" s="14"/>
      <c r="BMS144" s="14"/>
      <c r="BMT144" s="14"/>
      <c r="BMU144" s="14"/>
      <c r="BMV144" s="14"/>
      <c r="BMW144" s="14"/>
      <c r="BMX144" s="14"/>
      <c r="BMY144" s="14"/>
      <c r="BMZ144" s="14"/>
      <c r="BNA144" s="14"/>
      <c r="BNB144" s="14"/>
      <c r="BNC144" s="14"/>
      <c r="BND144" s="14"/>
      <c r="BNE144" s="14"/>
      <c r="BNF144" s="14"/>
      <c r="BNG144" s="14"/>
      <c r="BNH144" s="14"/>
      <c r="BNI144" s="14"/>
      <c r="BNJ144" s="14"/>
      <c r="BNK144" s="14"/>
      <c r="BNL144" s="14"/>
      <c r="BNM144" s="14"/>
      <c r="BNN144" s="14"/>
      <c r="BNO144" s="14"/>
      <c r="BNP144" s="14"/>
      <c r="BNQ144" s="14"/>
      <c r="BNR144" s="14"/>
      <c r="BNS144" s="14"/>
      <c r="BNT144" s="14"/>
      <c r="BNU144" s="14"/>
      <c r="BNV144" s="14"/>
      <c r="BNW144" s="14"/>
      <c r="BNX144" s="14"/>
      <c r="BNY144" s="14"/>
      <c r="BNZ144" s="14"/>
      <c r="BOA144" s="14"/>
      <c r="BOB144" s="14"/>
      <c r="BOC144" s="14"/>
      <c r="BOD144" s="14"/>
      <c r="BOE144" s="14"/>
      <c r="BOF144" s="14"/>
      <c r="BOG144" s="14"/>
      <c r="BOH144" s="14"/>
      <c r="BOI144" s="14"/>
      <c r="BOJ144" s="14"/>
      <c r="BOK144" s="14"/>
      <c r="BOL144" s="14"/>
      <c r="BOM144" s="14"/>
      <c r="BON144" s="14"/>
      <c r="BOO144" s="14"/>
      <c r="BOP144" s="14"/>
      <c r="BOQ144" s="14"/>
      <c r="BOR144" s="14"/>
      <c r="BOS144" s="14"/>
      <c r="BOT144" s="14"/>
      <c r="BOU144" s="14"/>
      <c r="BOV144" s="14"/>
      <c r="BOW144" s="14"/>
      <c r="BOX144" s="14"/>
      <c r="BOY144" s="14"/>
      <c r="BOZ144" s="14"/>
      <c r="BPA144" s="14"/>
      <c r="BPB144" s="14"/>
      <c r="BPC144" s="14"/>
      <c r="BPD144" s="14"/>
      <c r="BPE144" s="14"/>
      <c r="BPF144" s="14"/>
      <c r="BPG144" s="14"/>
      <c r="BPH144" s="14"/>
      <c r="BPI144" s="14"/>
      <c r="BPJ144" s="14"/>
      <c r="BPK144" s="14"/>
      <c r="BPL144" s="14"/>
      <c r="BPM144" s="14"/>
      <c r="BPN144" s="14"/>
      <c r="BPO144" s="14"/>
      <c r="BPP144" s="14"/>
      <c r="BPQ144" s="14"/>
      <c r="BPR144" s="14"/>
      <c r="BPS144" s="14"/>
      <c r="BPT144" s="14"/>
      <c r="BPU144" s="14"/>
      <c r="BPV144" s="14"/>
      <c r="BPW144" s="14"/>
      <c r="BPX144" s="14"/>
      <c r="BPY144" s="14"/>
      <c r="BPZ144" s="14"/>
      <c r="BQA144" s="14"/>
      <c r="BQB144" s="14"/>
      <c r="BQC144" s="14"/>
      <c r="BQD144" s="14"/>
      <c r="BQE144" s="14"/>
      <c r="BQF144" s="14"/>
      <c r="BQG144" s="14"/>
      <c r="BQH144" s="14"/>
      <c r="BQI144" s="14"/>
      <c r="BQJ144" s="14"/>
      <c r="BQK144" s="14"/>
      <c r="BQL144" s="14"/>
      <c r="BQM144" s="14"/>
      <c r="BQN144" s="14"/>
      <c r="BQO144" s="14"/>
      <c r="BQP144" s="14"/>
      <c r="BQQ144" s="14"/>
      <c r="BQR144" s="14"/>
      <c r="BQS144" s="14"/>
      <c r="BQT144" s="14"/>
      <c r="BQU144" s="14"/>
      <c r="BQV144" s="14"/>
      <c r="BQW144" s="14"/>
      <c r="BQX144" s="14"/>
      <c r="BQY144" s="14"/>
      <c r="BQZ144" s="14"/>
      <c r="BRA144" s="14"/>
      <c r="BRB144" s="14"/>
      <c r="BRC144" s="14"/>
      <c r="BRD144" s="14"/>
      <c r="BRE144" s="14"/>
      <c r="BRF144" s="14"/>
      <c r="BRG144" s="14"/>
      <c r="BRH144" s="14"/>
      <c r="BRI144" s="14"/>
      <c r="BRJ144" s="14"/>
      <c r="BRK144" s="14"/>
      <c r="BRL144" s="14"/>
      <c r="BRM144" s="14"/>
      <c r="BRN144" s="14"/>
      <c r="BRO144" s="14"/>
      <c r="BRP144" s="14"/>
      <c r="BRQ144" s="14"/>
      <c r="BRR144" s="14"/>
      <c r="BRS144" s="14"/>
      <c r="BRT144" s="14"/>
      <c r="BRU144" s="14"/>
      <c r="BRV144" s="14"/>
      <c r="BRW144" s="14"/>
      <c r="BRX144" s="14"/>
      <c r="BRY144" s="14"/>
      <c r="BRZ144" s="14"/>
      <c r="BSA144" s="14"/>
      <c r="BSB144" s="14"/>
      <c r="BSC144" s="14"/>
      <c r="BSD144" s="14"/>
      <c r="BSE144" s="14"/>
      <c r="BSF144" s="14"/>
      <c r="BSG144" s="14"/>
      <c r="BSH144" s="14"/>
      <c r="BSI144" s="14"/>
      <c r="BSJ144" s="14"/>
      <c r="BSK144" s="14"/>
      <c r="BSL144" s="14"/>
      <c r="BSM144" s="14"/>
      <c r="BSN144" s="14"/>
      <c r="BSO144" s="14"/>
      <c r="BSP144" s="14"/>
      <c r="BSQ144" s="14"/>
      <c r="BSR144" s="14"/>
      <c r="BSS144" s="14"/>
      <c r="BST144" s="14"/>
      <c r="BSU144" s="14"/>
      <c r="BSV144" s="14"/>
      <c r="BSW144" s="14"/>
      <c r="BSX144" s="14"/>
      <c r="BSY144" s="14"/>
      <c r="BSZ144" s="14"/>
      <c r="BTA144" s="14"/>
      <c r="BTB144" s="14"/>
      <c r="BTC144" s="14"/>
      <c r="BTD144" s="14"/>
      <c r="BTE144" s="14"/>
      <c r="BTF144" s="14"/>
      <c r="BTG144" s="14"/>
      <c r="BTH144" s="14"/>
      <c r="BTI144" s="14"/>
      <c r="BTJ144" s="14"/>
      <c r="BTK144" s="14"/>
      <c r="BTL144" s="14"/>
      <c r="BTM144" s="14"/>
      <c r="BTN144" s="14"/>
      <c r="BTO144" s="14"/>
      <c r="BTP144" s="14"/>
      <c r="BTQ144" s="14"/>
      <c r="BTR144" s="14"/>
      <c r="BTS144" s="14"/>
      <c r="BTT144" s="14"/>
      <c r="BTU144" s="14"/>
      <c r="BTV144" s="14"/>
      <c r="BTW144" s="14"/>
      <c r="BTX144" s="14"/>
      <c r="BTY144" s="14"/>
      <c r="BTZ144" s="14"/>
      <c r="BUA144" s="14"/>
      <c r="BUB144" s="14"/>
      <c r="BUC144" s="14"/>
      <c r="BUD144" s="14"/>
      <c r="BUE144" s="14"/>
      <c r="BUF144" s="14"/>
      <c r="BUG144" s="14"/>
      <c r="BUH144" s="14"/>
      <c r="BUI144" s="14"/>
      <c r="BUJ144" s="14"/>
      <c r="BUK144" s="14"/>
      <c r="BUL144" s="14"/>
      <c r="BUM144" s="14"/>
      <c r="BUN144" s="14"/>
      <c r="BUO144" s="14"/>
      <c r="BUP144" s="14"/>
      <c r="BUQ144" s="14"/>
      <c r="BUR144" s="14"/>
      <c r="BUS144" s="14"/>
      <c r="BUT144" s="14"/>
      <c r="BUU144" s="14"/>
      <c r="BUV144" s="14"/>
      <c r="BUW144" s="14"/>
      <c r="BUX144" s="14"/>
      <c r="BUY144" s="14"/>
      <c r="BUZ144" s="14"/>
      <c r="BVA144" s="14"/>
      <c r="BVB144" s="14"/>
      <c r="BVC144" s="14"/>
      <c r="BVD144" s="14"/>
      <c r="BVE144" s="14"/>
      <c r="BVF144" s="14"/>
      <c r="BVG144" s="14"/>
      <c r="BVH144" s="14"/>
      <c r="BVI144" s="14"/>
      <c r="BVJ144" s="14"/>
      <c r="BVK144" s="14"/>
      <c r="BVL144" s="14"/>
      <c r="BVM144" s="14"/>
      <c r="BVN144" s="14"/>
      <c r="BVO144" s="14"/>
      <c r="BVP144" s="14"/>
      <c r="BVQ144" s="14"/>
      <c r="BVR144" s="14"/>
      <c r="BVS144" s="14"/>
      <c r="BVT144" s="14"/>
      <c r="BVU144" s="14"/>
      <c r="BVV144" s="14"/>
      <c r="BVW144" s="14"/>
      <c r="BVX144" s="14"/>
      <c r="BVY144" s="14"/>
      <c r="BVZ144" s="14"/>
      <c r="BWA144" s="14"/>
      <c r="BWB144" s="14"/>
      <c r="BWC144" s="14"/>
      <c r="BWD144" s="14"/>
      <c r="BWE144" s="14"/>
      <c r="BWF144" s="14"/>
      <c r="BWG144" s="14"/>
      <c r="BWH144" s="14"/>
      <c r="BWI144" s="14"/>
      <c r="BWJ144" s="14"/>
      <c r="BWK144" s="14"/>
      <c r="BWL144" s="14"/>
      <c r="BWM144" s="14"/>
      <c r="BWN144" s="14"/>
      <c r="BWO144" s="14"/>
      <c r="BWP144" s="14"/>
      <c r="BWQ144" s="14"/>
      <c r="BWR144" s="14"/>
      <c r="BWS144" s="14"/>
      <c r="BWT144" s="14"/>
      <c r="BWU144" s="14"/>
      <c r="BWV144" s="14"/>
      <c r="BWW144" s="14"/>
      <c r="BWX144" s="14"/>
      <c r="BWY144" s="14"/>
      <c r="BWZ144" s="14"/>
      <c r="BXA144" s="14"/>
      <c r="BXB144" s="14"/>
      <c r="BXC144" s="14"/>
      <c r="BXD144" s="14"/>
      <c r="BXE144" s="14"/>
      <c r="BXF144" s="14"/>
      <c r="BXG144" s="14"/>
      <c r="BXH144" s="14"/>
      <c r="BXI144" s="14"/>
      <c r="BXJ144" s="14"/>
      <c r="BXK144" s="14"/>
      <c r="BXL144" s="14"/>
      <c r="BXM144" s="14"/>
      <c r="BXN144" s="14"/>
      <c r="BXO144" s="14"/>
      <c r="BXP144" s="14"/>
      <c r="BXQ144" s="14"/>
      <c r="BXR144" s="14"/>
      <c r="BXS144" s="14"/>
      <c r="BXT144" s="14"/>
      <c r="BXU144" s="14"/>
      <c r="BXV144" s="14"/>
      <c r="BXW144" s="14"/>
      <c r="BXX144" s="14"/>
      <c r="BXY144" s="14"/>
      <c r="BXZ144" s="14"/>
      <c r="BYA144" s="14"/>
      <c r="BYB144" s="14"/>
      <c r="BYC144" s="14"/>
      <c r="BYD144" s="14"/>
      <c r="BYE144" s="14"/>
      <c r="BYF144" s="14"/>
      <c r="BYG144" s="14"/>
      <c r="BYH144" s="14"/>
      <c r="BYI144" s="14"/>
      <c r="BYJ144" s="14"/>
      <c r="BYK144" s="14"/>
      <c r="BYL144" s="14"/>
      <c r="BYM144" s="14"/>
      <c r="BYN144" s="14"/>
      <c r="BYO144" s="14"/>
      <c r="BYP144" s="14"/>
      <c r="BYQ144" s="14"/>
      <c r="BYR144" s="14"/>
      <c r="BYS144" s="14"/>
      <c r="BYT144" s="14"/>
      <c r="BYU144" s="14"/>
      <c r="BYV144" s="14"/>
      <c r="BYW144" s="14"/>
      <c r="BYX144" s="14"/>
      <c r="BYY144" s="14"/>
      <c r="BYZ144" s="14"/>
      <c r="BZA144" s="14"/>
      <c r="BZB144" s="14"/>
      <c r="BZC144" s="14"/>
      <c r="BZD144" s="14"/>
      <c r="BZE144" s="14"/>
      <c r="BZF144" s="14"/>
      <c r="BZG144" s="14"/>
      <c r="BZH144" s="14"/>
      <c r="BZI144" s="14"/>
      <c r="BZJ144" s="14"/>
      <c r="BZK144" s="14"/>
      <c r="BZL144" s="14"/>
      <c r="BZM144" s="14"/>
      <c r="BZN144" s="14"/>
      <c r="BZO144" s="14"/>
      <c r="BZP144" s="14"/>
      <c r="BZQ144" s="14"/>
      <c r="BZR144" s="14"/>
      <c r="BZS144" s="14"/>
      <c r="BZT144" s="14"/>
      <c r="BZU144" s="14"/>
      <c r="BZV144" s="14"/>
      <c r="BZW144" s="14"/>
      <c r="BZX144" s="14"/>
      <c r="BZY144" s="14"/>
      <c r="BZZ144" s="14"/>
      <c r="CAA144" s="14"/>
      <c r="CAB144" s="14"/>
      <c r="CAC144" s="14"/>
      <c r="CAD144" s="14"/>
      <c r="CAE144" s="14"/>
      <c r="CAF144" s="14"/>
      <c r="CAG144" s="14"/>
      <c r="CAH144" s="14"/>
      <c r="CAI144" s="14"/>
      <c r="CAJ144" s="14"/>
      <c r="CAK144" s="14"/>
      <c r="CAL144" s="14"/>
      <c r="CAM144" s="14"/>
      <c r="CAN144" s="14"/>
      <c r="CAO144" s="14"/>
      <c r="CAP144" s="14"/>
      <c r="CAQ144" s="14"/>
      <c r="CAR144" s="14"/>
      <c r="CAS144" s="14"/>
      <c r="CAT144" s="14"/>
      <c r="CAU144" s="14"/>
      <c r="CAV144" s="14"/>
      <c r="CAW144" s="14"/>
      <c r="CAX144" s="14"/>
      <c r="CAY144" s="14"/>
      <c r="CAZ144" s="14"/>
      <c r="CBA144" s="14"/>
      <c r="CBB144" s="14"/>
      <c r="CBC144" s="14"/>
      <c r="CBD144" s="14"/>
      <c r="CBE144" s="14"/>
      <c r="CBF144" s="14"/>
      <c r="CBG144" s="14"/>
      <c r="CBH144" s="14"/>
      <c r="CBI144" s="14"/>
      <c r="CBJ144" s="14"/>
      <c r="CBK144" s="14"/>
      <c r="CBL144" s="14"/>
      <c r="CBM144" s="14"/>
      <c r="CBN144" s="14"/>
      <c r="CBO144" s="14"/>
      <c r="CBP144" s="14"/>
      <c r="CBQ144" s="14"/>
      <c r="CBR144" s="14"/>
      <c r="CBS144" s="14"/>
      <c r="CBT144" s="14"/>
      <c r="CBU144" s="14"/>
      <c r="CBV144" s="14"/>
      <c r="CBW144" s="14"/>
      <c r="CBX144" s="14"/>
      <c r="CBY144" s="14"/>
      <c r="CBZ144" s="14"/>
      <c r="CCA144" s="14"/>
      <c r="CCB144" s="14"/>
      <c r="CCC144" s="14"/>
      <c r="CCD144" s="14"/>
      <c r="CCE144" s="14"/>
      <c r="CCF144" s="14"/>
      <c r="CCG144" s="14"/>
      <c r="CCH144" s="14"/>
      <c r="CCI144" s="14"/>
      <c r="CCJ144" s="14"/>
      <c r="CCK144" s="14"/>
      <c r="CCL144" s="14"/>
      <c r="CCM144" s="14"/>
      <c r="CCN144" s="14"/>
      <c r="CCO144" s="14"/>
      <c r="CCP144" s="14"/>
      <c r="CCQ144" s="14"/>
      <c r="CCR144" s="14"/>
      <c r="CCS144" s="14"/>
      <c r="CCT144" s="14"/>
      <c r="CCU144" s="14"/>
      <c r="CCV144" s="14"/>
      <c r="CCW144" s="14"/>
      <c r="CCX144" s="14"/>
      <c r="CCY144" s="14"/>
      <c r="CCZ144" s="14"/>
      <c r="CDA144" s="14"/>
      <c r="CDB144" s="14"/>
      <c r="CDC144" s="14"/>
      <c r="CDD144" s="14"/>
      <c r="CDE144" s="14"/>
      <c r="CDF144" s="14"/>
      <c r="CDG144" s="14"/>
      <c r="CDH144" s="14"/>
      <c r="CDI144" s="14"/>
      <c r="CDJ144" s="14"/>
      <c r="CDK144" s="14"/>
      <c r="CDL144" s="14"/>
      <c r="CDM144" s="14"/>
      <c r="CDN144" s="14"/>
      <c r="CDO144" s="14"/>
      <c r="CDP144" s="14"/>
      <c r="CDQ144" s="14"/>
      <c r="CDR144" s="14"/>
      <c r="CDS144" s="14"/>
      <c r="CDT144" s="14"/>
      <c r="CDU144" s="14"/>
      <c r="CDV144" s="14"/>
      <c r="CDW144" s="14"/>
      <c r="CDX144" s="14"/>
      <c r="CDY144" s="14"/>
      <c r="CDZ144" s="14"/>
      <c r="CEA144" s="14"/>
      <c r="CEB144" s="14"/>
      <c r="CEC144" s="14"/>
      <c r="CED144" s="14"/>
      <c r="CEE144" s="14"/>
      <c r="CEF144" s="14"/>
      <c r="CEG144" s="14"/>
      <c r="CEH144" s="14"/>
      <c r="CEI144" s="14"/>
      <c r="CEJ144" s="14"/>
      <c r="CEK144" s="14"/>
      <c r="CEL144" s="14"/>
      <c r="CEM144" s="14"/>
      <c r="CEN144" s="14"/>
      <c r="CEO144" s="14"/>
      <c r="CEP144" s="14"/>
      <c r="CEQ144" s="14"/>
      <c r="CER144" s="14"/>
      <c r="CES144" s="14"/>
      <c r="CET144" s="14"/>
      <c r="CEU144" s="14"/>
      <c r="CEV144" s="14"/>
      <c r="CEW144" s="14"/>
      <c r="CEX144" s="14"/>
      <c r="CEY144" s="14"/>
      <c r="CEZ144" s="14"/>
      <c r="CFA144" s="14"/>
      <c r="CFB144" s="14"/>
      <c r="CFC144" s="14"/>
      <c r="CFD144" s="14"/>
      <c r="CFE144" s="14"/>
      <c r="CFF144" s="14"/>
      <c r="CFG144" s="14"/>
      <c r="CFH144" s="14"/>
      <c r="CFI144" s="14"/>
      <c r="CFJ144" s="14"/>
      <c r="CFK144" s="14"/>
      <c r="CFL144" s="14"/>
      <c r="CFM144" s="14"/>
      <c r="CFN144" s="14"/>
      <c r="CFO144" s="14"/>
      <c r="CFP144" s="14"/>
      <c r="CFQ144" s="14"/>
      <c r="CFR144" s="14"/>
      <c r="CFS144" s="14"/>
      <c r="CFT144" s="14"/>
      <c r="CFU144" s="14"/>
      <c r="CFV144" s="14"/>
      <c r="CFW144" s="14"/>
      <c r="CFX144" s="14"/>
      <c r="CFY144" s="14"/>
      <c r="CFZ144" s="14"/>
      <c r="CGA144" s="14"/>
      <c r="CGB144" s="14"/>
      <c r="CGC144" s="14"/>
      <c r="CGD144" s="14"/>
      <c r="CGE144" s="14"/>
      <c r="CGF144" s="14"/>
      <c r="CGG144" s="14"/>
      <c r="CGH144" s="14"/>
      <c r="CGI144" s="14"/>
      <c r="CGJ144" s="14"/>
      <c r="CGK144" s="14"/>
      <c r="CGL144" s="14"/>
      <c r="CGM144" s="14"/>
      <c r="CGN144" s="14"/>
      <c r="CGO144" s="14"/>
      <c r="CGP144" s="14"/>
      <c r="CGQ144" s="14"/>
      <c r="CGR144" s="14"/>
      <c r="CGS144" s="14"/>
      <c r="CGT144" s="14"/>
      <c r="CGU144" s="14"/>
      <c r="CGV144" s="14"/>
      <c r="CGW144" s="14"/>
      <c r="CGX144" s="14"/>
      <c r="CGY144" s="14"/>
      <c r="CGZ144" s="14"/>
      <c r="CHA144" s="14"/>
      <c r="CHB144" s="14"/>
      <c r="CHC144" s="14"/>
      <c r="CHD144" s="14"/>
      <c r="CHE144" s="14"/>
      <c r="CHF144" s="14"/>
      <c r="CHG144" s="14"/>
      <c r="CHH144" s="14"/>
      <c r="CHI144" s="14"/>
      <c r="CHJ144" s="14"/>
      <c r="CHK144" s="14"/>
      <c r="CHL144" s="14"/>
      <c r="CHM144" s="14"/>
      <c r="CHN144" s="14"/>
      <c r="CHO144" s="14"/>
      <c r="CHP144" s="14"/>
      <c r="CHQ144" s="14"/>
      <c r="CHR144" s="14"/>
      <c r="CHS144" s="14"/>
      <c r="CHT144" s="14"/>
      <c r="CHU144" s="14"/>
      <c r="CHV144" s="14"/>
      <c r="CHW144" s="14"/>
      <c r="CHX144" s="14"/>
      <c r="CHY144" s="14"/>
      <c r="CHZ144" s="14"/>
      <c r="CIA144" s="14"/>
      <c r="CIB144" s="14"/>
      <c r="CIC144" s="14"/>
      <c r="CID144" s="14"/>
      <c r="CIE144" s="14"/>
      <c r="CIF144" s="14"/>
      <c r="CIG144" s="14"/>
      <c r="CIH144" s="14"/>
      <c r="CII144" s="14"/>
      <c r="CIJ144" s="14"/>
      <c r="CIK144" s="14"/>
      <c r="CIL144" s="14"/>
      <c r="CIM144" s="14"/>
      <c r="CIN144" s="14"/>
      <c r="CIO144" s="14"/>
      <c r="CIP144" s="14"/>
      <c r="CIQ144" s="14"/>
      <c r="CIR144" s="14"/>
      <c r="CIS144" s="14"/>
      <c r="CIT144" s="14"/>
      <c r="CIU144" s="14"/>
      <c r="CIV144" s="14"/>
      <c r="CIW144" s="14"/>
      <c r="CIX144" s="14"/>
      <c r="CIY144" s="14"/>
      <c r="CIZ144" s="14"/>
      <c r="CJA144" s="14"/>
      <c r="CJB144" s="14"/>
      <c r="CJC144" s="14"/>
      <c r="CJD144" s="14"/>
      <c r="CJE144" s="14"/>
      <c r="CJF144" s="14"/>
      <c r="CJG144" s="14"/>
      <c r="CJH144" s="14"/>
      <c r="CJI144" s="14"/>
      <c r="CJJ144" s="14"/>
      <c r="CJK144" s="14"/>
      <c r="CJL144" s="14"/>
      <c r="CJM144" s="14"/>
      <c r="CJN144" s="14"/>
      <c r="CJO144" s="14"/>
      <c r="CJP144" s="14"/>
      <c r="CJQ144" s="14"/>
      <c r="CJR144" s="14"/>
      <c r="CJS144" s="14"/>
      <c r="CJT144" s="14"/>
      <c r="CJU144" s="14"/>
      <c r="CJV144" s="14"/>
      <c r="CJW144" s="14"/>
      <c r="CJX144" s="14"/>
      <c r="CJY144" s="14"/>
      <c r="CJZ144" s="14"/>
      <c r="CKA144" s="14"/>
      <c r="CKB144" s="14"/>
      <c r="CKC144" s="14"/>
      <c r="CKD144" s="14"/>
      <c r="CKE144" s="14"/>
      <c r="CKF144" s="14"/>
      <c r="CKG144" s="14"/>
      <c r="CKH144" s="14"/>
      <c r="CKI144" s="14"/>
      <c r="CKJ144" s="14"/>
      <c r="CKK144" s="14"/>
      <c r="CKL144" s="14"/>
      <c r="CKM144" s="14"/>
      <c r="CKN144" s="14"/>
      <c r="CKO144" s="14"/>
      <c r="CKP144" s="14"/>
      <c r="CKQ144" s="14"/>
      <c r="CKR144" s="14"/>
      <c r="CKS144" s="14"/>
      <c r="CKT144" s="14"/>
      <c r="CKU144" s="14"/>
      <c r="CKV144" s="14"/>
      <c r="CKW144" s="14"/>
      <c r="CKX144" s="14"/>
      <c r="CKY144" s="14"/>
      <c r="CKZ144" s="14"/>
      <c r="CLA144" s="14"/>
      <c r="CLB144" s="14"/>
      <c r="CLC144" s="14"/>
      <c r="CLD144" s="14"/>
      <c r="CLE144" s="14"/>
      <c r="CLF144" s="14"/>
      <c r="CLG144" s="14"/>
      <c r="CLH144" s="14"/>
      <c r="CLI144" s="14"/>
      <c r="CLJ144" s="14"/>
      <c r="CLK144" s="14"/>
      <c r="CLL144" s="14"/>
      <c r="CLM144" s="14"/>
      <c r="CLN144" s="14"/>
      <c r="CLO144" s="14"/>
      <c r="CLP144" s="14"/>
      <c r="CLQ144" s="14"/>
      <c r="CLR144" s="14"/>
      <c r="CLS144" s="14"/>
      <c r="CLT144" s="14"/>
      <c r="CLU144" s="14"/>
      <c r="CLV144" s="14"/>
      <c r="CLW144" s="14"/>
      <c r="CLX144" s="14"/>
      <c r="CLY144" s="14"/>
      <c r="CLZ144" s="14"/>
      <c r="CMA144" s="14"/>
      <c r="CMB144" s="14"/>
      <c r="CMC144" s="14"/>
      <c r="CMD144" s="14"/>
      <c r="CME144" s="14"/>
      <c r="CMF144" s="14"/>
      <c r="CMG144" s="14"/>
      <c r="CMH144" s="14"/>
      <c r="CMI144" s="14"/>
      <c r="CMJ144" s="14"/>
      <c r="CMK144" s="14"/>
      <c r="CML144" s="14"/>
      <c r="CMM144" s="14"/>
      <c r="CMN144" s="14"/>
      <c r="CMO144" s="14"/>
      <c r="CMP144" s="14"/>
      <c r="CMQ144" s="14"/>
      <c r="CMR144" s="14"/>
      <c r="CMS144" s="14"/>
      <c r="CMT144" s="14"/>
      <c r="CMU144" s="14"/>
      <c r="CMV144" s="14"/>
      <c r="CMW144" s="14"/>
      <c r="CMX144" s="14"/>
      <c r="CMY144" s="14"/>
      <c r="CMZ144" s="14"/>
      <c r="CNA144" s="14"/>
      <c r="CNB144" s="14"/>
      <c r="CNC144" s="14"/>
      <c r="CND144" s="14"/>
      <c r="CNE144" s="14"/>
      <c r="CNF144" s="14"/>
      <c r="CNG144" s="14"/>
      <c r="CNH144" s="14"/>
      <c r="CNI144" s="14"/>
      <c r="CNJ144" s="14"/>
      <c r="CNK144" s="14"/>
      <c r="CNL144" s="14"/>
      <c r="CNM144" s="14"/>
      <c r="CNN144" s="14"/>
      <c r="CNO144" s="14"/>
      <c r="CNP144" s="14"/>
      <c r="CNQ144" s="14"/>
      <c r="CNR144" s="14"/>
      <c r="CNS144" s="14"/>
      <c r="CNT144" s="14"/>
      <c r="CNU144" s="14"/>
      <c r="CNV144" s="14"/>
      <c r="CNW144" s="14"/>
      <c r="CNX144" s="14"/>
      <c r="CNY144" s="14"/>
      <c r="CNZ144" s="14"/>
      <c r="COA144" s="14"/>
      <c r="COB144" s="14"/>
      <c r="COC144" s="14"/>
      <c r="COD144" s="14"/>
      <c r="COE144" s="14"/>
      <c r="COF144" s="14"/>
      <c r="COG144" s="14"/>
      <c r="COH144" s="14"/>
      <c r="COI144" s="14"/>
      <c r="COJ144" s="14"/>
      <c r="COK144" s="14"/>
      <c r="COL144" s="14"/>
      <c r="COM144" s="14"/>
      <c r="CON144" s="14"/>
      <c r="COO144" s="14"/>
      <c r="COP144" s="14"/>
      <c r="COQ144" s="14"/>
      <c r="COR144" s="14"/>
      <c r="COS144" s="14"/>
      <c r="COT144" s="14"/>
      <c r="COU144" s="14"/>
      <c r="COV144" s="14"/>
      <c r="COW144" s="14"/>
      <c r="COX144" s="14"/>
      <c r="COY144" s="14"/>
      <c r="COZ144" s="14"/>
      <c r="CPA144" s="14"/>
      <c r="CPB144" s="14"/>
      <c r="CPC144" s="14"/>
      <c r="CPD144" s="14"/>
      <c r="CPE144" s="14"/>
      <c r="CPF144" s="14"/>
      <c r="CPG144" s="14"/>
      <c r="CPH144" s="14"/>
      <c r="CPI144" s="14"/>
      <c r="CPJ144" s="14"/>
      <c r="CPK144" s="14"/>
      <c r="CPL144" s="14"/>
      <c r="CPM144" s="14"/>
      <c r="CPN144" s="14"/>
      <c r="CPO144" s="14"/>
      <c r="CPP144" s="14"/>
      <c r="CPQ144" s="14"/>
      <c r="CPR144" s="14"/>
      <c r="CPS144" s="14"/>
      <c r="CPT144" s="14"/>
      <c r="CPU144" s="14"/>
      <c r="CPV144" s="14"/>
      <c r="CPW144" s="14"/>
      <c r="CPX144" s="14"/>
      <c r="CPY144" s="14"/>
      <c r="CPZ144" s="14"/>
      <c r="CQA144" s="14"/>
      <c r="CQB144" s="14"/>
      <c r="CQC144" s="14"/>
      <c r="CQD144" s="14"/>
      <c r="CQE144" s="14"/>
      <c r="CQF144" s="14"/>
      <c r="CQG144" s="14"/>
      <c r="CQH144" s="14"/>
      <c r="CQI144" s="14"/>
      <c r="CQJ144" s="14"/>
      <c r="CQK144" s="14"/>
      <c r="CQL144" s="14"/>
      <c r="CQM144" s="14"/>
      <c r="CQN144" s="14"/>
      <c r="CQO144" s="14"/>
      <c r="CQP144" s="14"/>
      <c r="CQQ144" s="14"/>
      <c r="CQR144" s="14"/>
      <c r="CQS144" s="14"/>
      <c r="CQT144" s="14"/>
      <c r="CQU144" s="14"/>
      <c r="CQV144" s="14"/>
      <c r="CQW144" s="14"/>
      <c r="CQX144" s="14"/>
      <c r="CQY144" s="14"/>
      <c r="CQZ144" s="14"/>
      <c r="CRA144" s="14"/>
      <c r="CRB144" s="14"/>
      <c r="CRC144" s="14"/>
      <c r="CRD144" s="14"/>
      <c r="CRE144" s="14"/>
      <c r="CRF144" s="14"/>
      <c r="CRG144" s="14"/>
      <c r="CRH144" s="14"/>
      <c r="CRI144" s="14"/>
      <c r="CRJ144" s="14"/>
      <c r="CRK144" s="14"/>
      <c r="CRL144" s="14"/>
      <c r="CRM144" s="14"/>
      <c r="CRN144" s="14"/>
      <c r="CRO144" s="14"/>
      <c r="CRP144" s="14"/>
      <c r="CRQ144" s="14"/>
      <c r="CRR144" s="14"/>
      <c r="CRS144" s="14"/>
      <c r="CRT144" s="14"/>
      <c r="CRU144" s="14"/>
      <c r="CRV144" s="14"/>
      <c r="CRW144" s="14"/>
      <c r="CRX144" s="14"/>
      <c r="CRY144" s="14"/>
      <c r="CRZ144" s="14"/>
      <c r="CSA144" s="14"/>
      <c r="CSB144" s="14"/>
      <c r="CSC144" s="14"/>
      <c r="CSD144" s="14"/>
      <c r="CSE144" s="14"/>
      <c r="CSF144" s="14"/>
      <c r="CSG144" s="14"/>
      <c r="CSH144" s="14"/>
      <c r="CSI144" s="14"/>
      <c r="CSJ144" s="14"/>
      <c r="CSK144" s="14"/>
      <c r="CSL144" s="14"/>
      <c r="CSM144" s="14"/>
      <c r="CSN144" s="14"/>
      <c r="CSO144" s="14"/>
      <c r="CSP144" s="14"/>
      <c r="CSQ144" s="14"/>
      <c r="CSR144" s="14"/>
      <c r="CSS144" s="14"/>
      <c r="CST144" s="14"/>
      <c r="CSU144" s="14"/>
      <c r="CSV144" s="14"/>
      <c r="CSW144" s="14"/>
      <c r="CSX144" s="14"/>
      <c r="CSY144" s="14"/>
      <c r="CSZ144" s="14"/>
      <c r="CTA144" s="14"/>
      <c r="CTB144" s="14"/>
      <c r="CTC144" s="14"/>
      <c r="CTD144" s="14"/>
      <c r="CTE144" s="14"/>
      <c r="CTF144" s="14"/>
      <c r="CTG144" s="14"/>
      <c r="CTH144" s="14"/>
      <c r="CTI144" s="14"/>
      <c r="CTJ144" s="14"/>
      <c r="CTK144" s="14"/>
      <c r="CTL144" s="14"/>
      <c r="CTM144" s="14"/>
      <c r="CTN144" s="14"/>
      <c r="CTO144" s="14"/>
      <c r="CTP144" s="14"/>
      <c r="CTQ144" s="14"/>
      <c r="CTR144" s="14"/>
      <c r="CTS144" s="14"/>
      <c r="CTT144" s="14"/>
      <c r="CTU144" s="14"/>
      <c r="CTV144" s="14"/>
      <c r="CTW144" s="14"/>
      <c r="CTX144" s="14"/>
      <c r="CTY144" s="14"/>
      <c r="CTZ144" s="14"/>
      <c r="CUA144" s="14"/>
      <c r="CUB144" s="14"/>
      <c r="CUC144" s="14"/>
      <c r="CUD144" s="14"/>
      <c r="CUE144" s="14"/>
      <c r="CUF144" s="14"/>
      <c r="CUG144" s="14"/>
      <c r="CUH144" s="14"/>
      <c r="CUI144" s="14"/>
      <c r="CUJ144" s="14"/>
      <c r="CUK144" s="14"/>
      <c r="CUL144" s="14"/>
      <c r="CUM144" s="14"/>
      <c r="CUN144" s="14"/>
      <c r="CUO144" s="14"/>
      <c r="CUP144" s="14"/>
      <c r="CUQ144" s="14"/>
      <c r="CUR144" s="14"/>
      <c r="CUS144" s="14"/>
      <c r="CUT144" s="14"/>
      <c r="CUU144" s="14"/>
      <c r="CUV144" s="14"/>
      <c r="CUW144" s="14"/>
      <c r="CUX144" s="14"/>
      <c r="CUY144" s="14"/>
      <c r="CUZ144" s="14"/>
      <c r="CVA144" s="14"/>
      <c r="CVB144" s="14"/>
      <c r="CVC144" s="14"/>
      <c r="CVD144" s="14"/>
      <c r="CVE144" s="14"/>
      <c r="CVF144" s="14"/>
      <c r="CVG144" s="14"/>
      <c r="CVH144" s="14"/>
      <c r="CVI144" s="14"/>
      <c r="CVJ144" s="14"/>
      <c r="CVK144" s="14"/>
      <c r="CVL144" s="14"/>
      <c r="CVM144" s="14"/>
      <c r="CVN144" s="14"/>
      <c r="CVO144" s="14"/>
      <c r="CVP144" s="14"/>
      <c r="CVQ144" s="14"/>
      <c r="CVR144" s="14"/>
      <c r="CVS144" s="14"/>
      <c r="CVT144" s="14"/>
      <c r="CVU144" s="14"/>
      <c r="CVV144" s="14"/>
      <c r="CVW144" s="14"/>
      <c r="CVX144" s="14"/>
      <c r="CVY144" s="14"/>
      <c r="CVZ144" s="14"/>
      <c r="CWA144" s="14"/>
      <c r="CWB144" s="14"/>
      <c r="CWC144" s="14"/>
      <c r="CWD144" s="14"/>
      <c r="CWE144" s="14"/>
      <c r="CWF144" s="14"/>
      <c r="CWG144" s="14"/>
      <c r="CWH144" s="14"/>
      <c r="CWI144" s="14"/>
      <c r="CWJ144" s="14"/>
      <c r="CWK144" s="14"/>
      <c r="CWL144" s="14"/>
      <c r="CWM144" s="14"/>
      <c r="CWN144" s="14"/>
      <c r="CWO144" s="14"/>
      <c r="CWP144" s="14"/>
      <c r="CWQ144" s="14"/>
      <c r="CWR144" s="14"/>
      <c r="CWS144" s="14"/>
      <c r="CWT144" s="14"/>
      <c r="CWU144" s="14"/>
      <c r="CWV144" s="14"/>
      <c r="CWW144" s="14"/>
      <c r="CWX144" s="14"/>
      <c r="CWY144" s="14"/>
      <c r="CWZ144" s="14"/>
      <c r="CXA144" s="14"/>
      <c r="CXB144" s="14"/>
      <c r="CXC144" s="14"/>
      <c r="CXD144" s="14"/>
      <c r="CXE144" s="14"/>
      <c r="CXF144" s="14"/>
      <c r="CXG144" s="14"/>
      <c r="CXH144" s="14"/>
      <c r="CXI144" s="14"/>
      <c r="CXJ144" s="14"/>
      <c r="CXK144" s="14"/>
      <c r="CXL144" s="14"/>
      <c r="CXM144" s="14"/>
      <c r="CXN144" s="14"/>
      <c r="CXO144" s="14"/>
      <c r="CXP144" s="14"/>
      <c r="CXQ144" s="14"/>
      <c r="CXR144" s="14"/>
      <c r="CXS144" s="14"/>
      <c r="CXT144" s="14"/>
      <c r="CXU144" s="14"/>
      <c r="CXV144" s="14"/>
      <c r="CXW144" s="14"/>
      <c r="CXX144" s="14"/>
      <c r="CXY144" s="14"/>
      <c r="CXZ144" s="14"/>
      <c r="CYA144" s="14"/>
      <c r="CYB144" s="14"/>
      <c r="CYC144" s="14"/>
      <c r="CYD144" s="14"/>
      <c r="CYE144" s="14"/>
      <c r="CYF144" s="14"/>
      <c r="CYG144" s="14"/>
      <c r="CYH144" s="14"/>
      <c r="CYI144" s="14"/>
      <c r="CYJ144" s="14"/>
      <c r="CYK144" s="14"/>
      <c r="CYL144" s="14"/>
      <c r="CYM144" s="14"/>
      <c r="CYN144" s="14"/>
      <c r="CYO144" s="14"/>
      <c r="CYP144" s="14"/>
      <c r="CYQ144" s="14"/>
      <c r="CYR144" s="14"/>
      <c r="CYS144" s="14"/>
      <c r="CYT144" s="14"/>
      <c r="CYU144" s="14"/>
      <c r="CYV144" s="14"/>
      <c r="CYW144" s="14"/>
      <c r="CYX144" s="14"/>
      <c r="CYY144" s="14"/>
      <c r="CYZ144" s="14"/>
      <c r="CZA144" s="14"/>
      <c r="CZB144" s="14"/>
      <c r="CZC144" s="14"/>
      <c r="CZD144" s="14"/>
      <c r="CZE144" s="14"/>
      <c r="CZF144" s="14"/>
      <c r="CZG144" s="14"/>
      <c r="CZH144" s="14"/>
      <c r="CZI144" s="14"/>
      <c r="CZJ144" s="14"/>
      <c r="CZK144" s="14"/>
      <c r="CZL144" s="14"/>
      <c r="CZM144" s="14"/>
      <c r="CZN144" s="14"/>
      <c r="CZO144" s="14"/>
      <c r="CZP144" s="14"/>
      <c r="CZQ144" s="14"/>
      <c r="CZR144" s="14"/>
      <c r="CZS144" s="14"/>
      <c r="CZT144" s="14"/>
      <c r="CZU144" s="14"/>
      <c r="CZV144" s="14"/>
      <c r="CZW144" s="14"/>
      <c r="CZX144" s="14"/>
      <c r="CZY144" s="14"/>
      <c r="CZZ144" s="14"/>
      <c r="DAA144" s="14"/>
      <c r="DAB144" s="14"/>
      <c r="DAC144" s="14"/>
      <c r="DAD144" s="14"/>
      <c r="DAE144" s="14"/>
      <c r="DAF144" s="14"/>
      <c r="DAG144" s="14"/>
      <c r="DAH144" s="14"/>
      <c r="DAI144" s="14"/>
      <c r="DAJ144" s="14"/>
      <c r="DAK144" s="14"/>
      <c r="DAL144" s="14"/>
      <c r="DAM144" s="14"/>
      <c r="DAN144" s="14"/>
      <c r="DAO144" s="14"/>
      <c r="DAP144" s="14"/>
      <c r="DAQ144" s="14"/>
      <c r="DAR144" s="14"/>
      <c r="DAS144" s="14"/>
      <c r="DAT144" s="14"/>
      <c r="DAU144" s="14"/>
      <c r="DAV144" s="14"/>
      <c r="DAW144" s="14"/>
      <c r="DAX144" s="14"/>
      <c r="DAY144" s="14"/>
      <c r="DAZ144" s="14"/>
      <c r="DBA144" s="14"/>
      <c r="DBB144" s="14"/>
      <c r="DBC144" s="14"/>
      <c r="DBD144" s="14"/>
      <c r="DBE144" s="14"/>
      <c r="DBF144" s="14"/>
      <c r="DBG144" s="14"/>
      <c r="DBH144" s="14"/>
      <c r="DBI144" s="14"/>
      <c r="DBJ144" s="14"/>
      <c r="DBK144" s="14"/>
      <c r="DBL144" s="14"/>
      <c r="DBM144" s="14"/>
      <c r="DBN144" s="14"/>
      <c r="DBO144" s="14"/>
      <c r="DBP144" s="14"/>
      <c r="DBQ144" s="14"/>
      <c r="DBR144" s="14"/>
      <c r="DBS144" s="14"/>
      <c r="DBT144" s="14"/>
      <c r="DBU144" s="14"/>
      <c r="DBV144" s="14"/>
      <c r="DBW144" s="14"/>
      <c r="DBX144" s="14"/>
      <c r="DBY144" s="14"/>
      <c r="DBZ144" s="14"/>
      <c r="DCA144" s="14"/>
      <c r="DCB144" s="14"/>
      <c r="DCC144" s="14"/>
      <c r="DCD144" s="14"/>
      <c r="DCE144" s="14"/>
      <c r="DCF144" s="14"/>
      <c r="DCG144" s="14"/>
      <c r="DCH144" s="14"/>
      <c r="DCI144" s="14"/>
      <c r="DCJ144" s="14"/>
      <c r="DCK144" s="14"/>
      <c r="DCL144" s="14"/>
      <c r="DCM144" s="14"/>
      <c r="DCN144" s="14"/>
      <c r="DCO144" s="14"/>
      <c r="DCP144" s="14"/>
      <c r="DCQ144" s="14"/>
      <c r="DCR144" s="14"/>
      <c r="DCS144" s="14"/>
      <c r="DCT144" s="14"/>
      <c r="DCU144" s="14"/>
      <c r="DCV144" s="14"/>
      <c r="DCW144" s="14"/>
      <c r="DCX144" s="14"/>
      <c r="DCY144" s="14"/>
      <c r="DCZ144" s="14"/>
      <c r="DDA144" s="14"/>
      <c r="DDB144" s="14"/>
      <c r="DDC144" s="14"/>
      <c r="DDD144" s="14"/>
      <c r="DDE144" s="14"/>
      <c r="DDF144" s="14"/>
      <c r="DDG144" s="14"/>
      <c r="DDH144" s="14"/>
      <c r="DDI144" s="14"/>
      <c r="DDJ144" s="14"/>
      <c r="DDK144" s="14"/>
      <c r="DDL144" s="14"/>
      <c r="DDM144" s="14"/>
      <c r="DDN144" s="14"/>
      <c r="DDO144" s="14"/>
      <c r="DDP144" s="14"/>
      <c r="DDQ144" s="14"/>
      <c r="DDR144" s="14"/>
      <c r="DDS144" s="14"/>
      <c r="DDT144" s="14"/>
      <c r="DDU144" s="14"/>
      <c r="DDV144" s="14"/>
      <c r="DDW144" s="14"/>
      <c r="DDX144" s="14"/>
      <c r="DDY144" s="14"/>
      <c r="DDZ144" s="14"/>
      <c r="DEA144" s="14"/>
      <c r="DEB144" s="14"/>
      <c r="DEC144" s="14"/>
      <c r="DED144" s="14"/>
      <c r="DEE144" s="14"/>
      <c r="DEF144" s="14"/>
      <c r="DEG144" s="14"/>
      <c r="DEH144" s="14"/>
      <c r="DEI144" s="14"/>
      <c r="DEJ144" s="14"/>
      <c r="DEK144" s="14"/>
      <c r="DEL144" s="14"/>
      <c r="DEM144" s="14"/>
      <c r="DEN144" s="14"/>
      <c r="DEO144" s="14"/>
      <c r="DEP144" s="14"/>
      <c r="DEQ144" s="14"/>
      <c r="DER144" s="14"/>
      <c r="DES144" s="14"/>
      <c r="DET144" s="14"/>
      <c r="DEU144" s="14"/>
      <c r="DEV144" s="14"/>
      <c r="DEW144" s="14"/>
      <c r="DEX144" s="14"/>
      <c r="DEY144" s="14"/>
      <c r="DEZ144" s="14"/>
      <c r="DFA144" s="14"/>
      <c r="DFB144" s="14"/>
      <c r="DFC144" s="14"/>
      <c r="DFD144" s="14"/>
      <c r="DFE144" s="14"/>
      <c r="DFF144" s="14"/>
      <c r="DFG144" s="14"/>
      <c r="DFH144" s="14"/>
      <c r="DFI144" s="14"/>
      <c r="DFJ144" s="14"/>
      <c r="DFK144" s="14"/>
      <c r="DFL144" s="14"/>
      <c r="DFM144" s="14"/>
      <c r="DFN144" s="14"/>
      <c r="DFO144" s="14"/>
      <c r="DFP144" s="14"/>
      <c r="DFQ144" s="14"/>
      <c r="DFR144" s="14"/>
      <c r="DFS144" s="14"/>
      <c r="DFT144" s="14"/>
      <c r="DFU144" s="14"/>
      <c r="DFV144" s="14"/>
      <c r="DFW144" s="14"/>
      <c r="DFX144" s="14"/>
      <c r="DFY144" s="14"/>
      <c r="DFZ144" s="14"/>
      <c r="DGA144" s="14"/>
      <c r="DGB144" s="14"/>
      <c r="DGC144" s="14"/>
      <c r="DGD144" s="14"/>
      <c r="DGE144" s="14"/>
      <c r="DGF144" s="14"/>
      <c r="DGG144" s="14"/>
      <c r="DGH144" s="14"/>
      <c r="DGI144" s="14"/>
      <c r="DGJ144" s="14"/>
      <c r="DGK144" s="14"/>
      <c r="DGL144" s="14"/>
      <c r="DGM144" s="14"/>
      <c r="DGN144" s="14"/>
      <c r="DGO144" s="14"/>
      <c r="DGP144" s="14"/>
      <c r="DGQ144" s="14"/>
      <c r="DGR144" s="14"/>
      <c r="DGS144" s="14"/>
      <c r="DGT144" s="14"/>
      <c r="DGU144" s="14"/>
      <c r="DGV144" s="14"/>
      <c r="DGW144" s="14"/>
      <c r="DGX144" s="14"/>
      <c r="DGY144" s="14"/>
      <c r="DGZ144" s="14"/>
      <c r="DHA144" s="14"/>
      <c r="DHB144" s="14"/>
      <c r="DHC144" s="14"/>
      <c r="DHD144" s="14"/>
      <c r="DHE144" s="14"/>
      <c r="DHF144" s="14"/>
      <c r="DHG144" s="14"/>
      <c r="DHH144" s="14"/>
      <c r="DHI144" s="14"/>
      <c r="DHJ144" s="14"/>
      <c r="DHK144" s="14"/>
      <c r="DHL144" s="14"/>
      <c r="DHM144" s="14"/>
      <c r="DHN144" s="14"/>
      <c r="DHO144" s="14"/>
      <c r="DHP144" s="14"/>
      <c r="DHQ144" s="14"/>
      <c r="DHR144" s="14"/>
      <c r="DHS144" s="14"/>
      <c r="DHT144" s="14"/>
      <c r="DHU144" s="14"/>
      <c r="DHV144" s="14"/>
      <c r="DHW144" s="14"/>
      <c r="DHX144" s="14"/>
      <c r="DHY144" s="14"/>
      <c r="DHZ144" s="14"/>
      <c r="DIA144" s="14"/>
      <c r="DIB144" s="14"/>
      <c r="DIC144" s="14"/>
      <c r="DID144" s="14"/>
      <c r="DIE144" s="14"/>
      <c r="DIF144" s="14"/>
      <c r="DIG144" s="14"/>
      <c r="DIH144" s="14"/>
      <c r="DII144" s="14"/>
      <c r="DIJ144" s="14"/>
      <c r="DIK144" s="14"/>
      <c r="DIL144" s="14"/>
      <c r="DIM144" s="14"/>
      <c r="DIN144" s="14"/>
      <c r="DIO144" s="14"/>
      <c r="DIP144" s="14"/>
      <c r="DIQ144" s="14"/>
      <c r="DIR144" s="14"/>
      <c r="DIS144" s="14"/>
      <c r="DIT144" s="14"/>
      <c r="DIU144" s="14"/>
      <c r="DIV144" s="14"/>
      <c r="DIW144" s="14"/>
      <c r="DIX144" s="14"/>
      <c r="DIY144" s="14"/>
      <c r="DIZ144" s="14"/>
      <c r="DJA144" s="14"/>
      <c r="DJB144" s="14"/>
      <c r="DJC144" s="14"/>
      <c r="DJD144" s="14"/>
      <c r="DJE144" s="14"/>
      <c r="DJF144" s="14"/>
      <c r="DJG144" s="14"/>
      <c r="DJH144" s="14"/>
      <c r="DJI144" s="14"/>
      <c r="DJJ144" s="14"/>
      <c r="DJK144" s="14"/>
      <c r="DJL144" s="14"/>
      <c r="DJM144" s="14"/>
      <c r="DJN144" s="14"/>
      <c r="DJO144" s="14"/>
      <c r="DJP144" s="14"/>
      <c r="DJQ144" s="14"/>
      <c r="DJR144" s="14"/>
      <c r="DJS144" s="14"/>
      <c r="DJT144" s="14"/>
      <c r="DJU144" s="14"/>
      <c r="DJV144" s="14"/>
      <c r="DJW144" s="14"/>
      <c r="DJX144" s="14"/>
      <c r="DJY144" s="14"/>
      <c r="DJZ144" s="14"/>
      <c r="DKA144" s="14"/>
      <c r="DKB144" s="14"/>
      <c r="DKC144" s="14"/>
      <c r="DKD144" s="14"/>
      <c r="DKE144" s="14"/>
      <c r="DKF144" s="14"/>
      <c r="DKG144" s="14"/>
      <c r="DKH144" s="14"/>
      <c r="DKI144" s="14"/>
      <c r="DKJ144" s="14"/>
      <c r="DKK144" s="14"/>
      <c r="DKL144" s="14"/>
      <c r="DKM144" s="14"/>
      <c r="DKN144" s="14"/>
      <c r="DKO144" s="14"/>
      <c r="DKP144" s="14"/>
      <c r="DKQ144" s="14"/>
      <c r="DKR144" s="14"/>
      <c r="DKS144" s="14"/>
      <c r="DKT144" s="14"/>
      <c r="DKU144" s="14"/>
      <c r="DKV144" s="14"/>
      <c r="DKW144" s="14"/>
      <c r="DKX144" s="14"/>
      <c r="DKY144" s="14"/>
      <c r="DKZ144" s="14"/>
      <c r="DLA144" s="14"/>
      <c r="DLB144" s="14"/>
      <c r="DLC144" s="14"/>
      <c r="DLD144" s="14"/>
      <c r="DLE144" s="14"/>
      <c r="DLF144" s="14"/>
      <c r="DLG144" s="14"/>
      <c r="DLH144" s="14"/>
      <c r="DLI144" s="14"/>
      <c r="DLJ144" s="14"/>
      <c r="DLK144" s="14"/>
      <c r="DLL144" s="14"/>
      <c r="DLM144" s="14"/>
      <c r="DLN144" s="14"/>
      <c r="DLO144" s="14"/>
      <c r="DLP144" s="14"/>
      <c r="DLQ144" s="14"/>
      <c r="DLR144" s="14"/>
      <c r="DLS144" s="14"/>
      <c r="DLT144" s="14"/>
      <c r="DLU144" s="14"/>
      <c r="DLV144" s="14"/>
      <c r="DLW144" s="14"/>
      <c r="DLX144" s="14"/>
      <c r="DLY144" s="14"/>
      <c r="DLZ144" s="14"/>
      <c r="DMA144" s="14"/>
      <c r="DMB144" s="14"/>
      <c r="DMC144" s="14"/>
      <c r="DMD144" s="14"/>
      <c r="DME144" s="14"/>
      <c r="DMF144" s="14"/>
      <c r="DMG144" s="14"/>
      <c r="DMH144" s="14"/>
      <c r="DMI144" s="14"/>
      <c r="DMJ144" s="14"/>
      <c r="DMK144" s="14"/>
      <c r="DML144" s="14"/>
      <c r="DMM144" s="14"/>
      <c r="DMN144" s="14"/>
      <c r="DMO144" s="14"/>
      <c r="DMP144" s="14"/>
      <c r="DMQ144" s="14"/>
      <c r="DMR144" s="14"/>
      <c r="DMS144" s="14"/>
      <c r="DMT144" s="14"/>
      <c r="DMU144" s="14"/>
      <c r="DMV144" s="14"/>
      <c r="DMW144" s="14"/>
      <c r="DMX144" s="14"/>
      <c r="DMY144" s="14"/>
      <c r="DMZ144" s="14"/>
      <c r="DNA144" s="14"/>
      <c r="DNB144" s="14"/>
      <c r="DNC144" s="14"/>
      <c r="DND144" s="14"/>
      <c r="DNE144" s="14"/>
      <c r="DNF144" s="14"/>
      <c r="DNG144" s="14"/>
      <c r="DNH144" s="14"/>
      <c r="DNI144" s="14"/>
      <c r="DNJ144" s="14"/>
      <c r="DNK144" s="14"/>
      <c r="DNL144" s="14"/>
      <c r="DNM144" s="14"/>
      <c r="DNN144" s="14"/>
      <c r="DNO144" s="14"/>
      <c r="DNP144" s="14"/>
      <c r="DNQ144" s="14"/>
      <c r="DNR144" s="14"/>
      <c r="DNS144" s="14"/>
      <c r="DNT144" s="14"/>
      <c r="DNU144" s="14"/>
      <c r="DNV144" s="14"/>
      <c r="DNW144" s="14"/>
      <c r="DNX144" s="14"/>
      <c r="DNY144" s="14"/>
      <c r="DNZ144" s="14"/>
      <c r="DOA144" s="14"/>
      <c r="DOB144" s="14"/>
      <c r="DOC144" s="14"/>
      <c r="DOD144" s="14"/>
      <c r="DOE144" s="14"/>
      <c r="DOF144" s="14"/>
      <c r="DOG144" s="14"/>
      <c r="DOH144" s="14"/>
      <c r="DOI144" s="14"/>
      <c r="DOJ144" s="14"/>
      <c r="DOK144" s="14"/>
      <c r="DOL144" s="14"/>
      <c r="DOM144" s="14"/>
      <c r="DON144" s="14"/>
      <c r="DOO144" s="14"/>
      <c r="DOP144" s="14"/>
      <c r="DOQ144" s="14"/>
      <c r="DOR144" s="14"/>
      <c r="DOS144" s="14"/>
      <c r="DOT144" s="14"/>
      <c r="DOU144" s="14"/>
      <c r="DOV144" s="14"/>
      <c r="DOW144" s="14"/>
      <c r="DOX144" s="14"/>
      <c r="DOY144" s="14"/>
      <c r="DOZ144" s="14"/>
      <c r="DPA144" s="14"/>
      <c r="DPB144" s="14"/>
      <c r="DPC144" s="14"/>
      <c r="DPD144" s="14"/>
      <c r="DPE144" s="14"/>
      <c r="DPF144" s="14"/>
      <c r="DPG144" s="14"/>
      <c r="DPH144" s="14"/>
      <c r="DPI144" s="14"/>
      <c r="DPJ144" s="14"/>
      <c r="DPK144" s="14"/>
      <c r="DPL144" s="14"/>
      <c r="DPM144" s="14"/>
      <c r="DPN144" s="14"/>
      <c r="DPO144" s="14"/>
      <c r="DPP144" s="14"/>
      <c r="DPQ144" s="14"/>
      <c r="DPR144" s="14"/>
      <c r="DPS144" s="14"/>
      <c r="DPT144" s="14"/>
      <c r="DPU144" s="14"/>
      <c r="DPV144" s="14"/>
      <c r="DPW144" s="14"/>
      <c r="DPX144" s="14"/>
      <c r="DPY144" s="14"/>
      <c r="DPZ144" s="14"/>
      <c r="DQA144" s="14"/>
      <c r="DQB144" s="14"/>
      <c r="DQC144" s="14"/>
      <c r="DQD144" s="14"/>
      <c r="DQE144" s="14"/>
      <c r="DQF144" s="14"/>
      <c r="DQG144" s="14"/>
      <c r="DQH144" s="14"/>
      <c r="DQI144" s="14"/>
      <c r="DQJ144" s="14"/>
      <c r="DQK144" s="14"/>
      <c r="DQL144" s="14"/>
      <c r="DQM144" s="14"/>
      <c r="DQN144" s="14"/>
      <c r="DQO144" s="14"/>
      <c r="DQP144" s="14"/>
      <c r="DQQ144" s="14"/>
      <c r="DQR144" s="14"/>
      <c r="DQS144" s="14"/>
      <c r="DQT144" s="14"/>
      <c r="DQU144" s="14"/>
      <c r="DQV144" s="14"/>
      <c r="DQW144" s="14"/>
      <c r="DQX144" s="14"/>
      <c r="DQY144" s="14"/>
      <c r="DQZ144" s="14"/>
      <c r="DRA144" s="14"/>
      <c r="DRB144" s="14"/>
      <c r="DRC144" s="14"/>
      <c r="DRD144" s="14"/>
      <c r="DRE144" s="14"/>
      <c r="DRF144" s="14"/>
      <c r="DRG144" s="14"/>
      <c r="DRH144" s="14"/>
      <c r="DRI144" s="14"/>
      <c r="DRJ144" s="14"/>
      <c r="DRK144" s="14"/>
      <c r="DRL144" s="14"/>
      <c r="DRM144" s="14"/>
      <c r="DRN144" s="14"/>
      <c r="DRO144" s="14"/>
      <c r="DRP144" s="14"/>
      <c r="DRQ144" s="14"/>
      <c r="DRR144" s="14"/>
      <c r="DRS144" s="14"/>
      <c r="DRT144" s="14"/>
      <c r="DRU144" s="14"/>
      <c r="DRV144" s="14"/>
      <c r="DRW144" s="14"/>
      <c r="DRX144" s="14"/>
      <c r="DRY144" s="14"/>
      <c r="DRZ144" s="14"/>
      <c r="DSA144" s="14"/>
      <c r="DSB144" s="14"/>
      <c r="DSC144" s="14"/>
      <c r="DSD144" s="14"/>
      <c r="DSE144" s="14"/>
      <c r="DSF144" s="14"/>
      <c r="DSG144" s="14"/>
      <c r="DSH144" s="14"/>
      <c r="DSI144" s="14"/>
      <c r="DSJ144" s="14"/>
      <c r="DSK144" s="14"/>
      <c r="DSL144" s="14"/>
      <c r="DSM144" s="14"/>
      <c r="DSN144" s="14"/>
      <c r="DSO144" s="14"/>
      <c r="DSP144" s="14"/>
      <c r="DSQ144" s="14"/>
      <c r="DSR144" s="14"/>
      <c r="DSS144" s="14"/>
      <c r="DST144" s="14"/>
      <c r="DSU144" s="14"/>
      <c r="DSV144" s="14"/>
      <c r="DSW144" s="14"/>
      <c r="DSX144" s="14"/>
      <c r="DSY144" s="14"/>
      <c r="DSZ144" s="14"/>
      <c r="DTA144" s="14"/>
      <c r="DTB144" s="14"/>
      <c r="DTC144" s="14"/>
      <c r="DTD144" s="14"/>
      <c r="DTE144" s="14"/>
      <c r="DTF144" s="14"/>
      <c r="DTG144" s="14"/>
      <c r="DTH144" s="14"/>
      <c r="DTI144" s="14"/>
      <c r="DTJ144" s="14"/>
      <c r="DTK144" s="14"/>
      <c r="DTL144" s="14"/>
      <c r="DTM144" s="14"/>
      <c r="DTN144" s="14"/>
      <c r="DTO144" s="14"/>
      <c r="DTP144" s="14"/>
      <c r="DTQ144" s="14"/>
      <c r="DTR144" s="14"/>
      <c r="DTS144" s="14"/>
      <c r="DTT144" s="14"/>
      <c r="DTU144" s="14"/>
      <c r="DTV144" s="14"/>
      <c r="DTW144" s="14"/>
      <c r="DTX144" s="14"/>
      <c r="DTY144" s="14"/>
      <c r="DTZ144" s="14"/>
      <c r="DUA144" s="14"/>
      <c r="DUB144" s="14"/>
      <c r="DUC144" s="14"/>
      <c r="DUD144" s="14"/>
      <c r="DUE144" s="14"/>
      <c r="DUF144" s="14"/>
      <c r="DUG144" s="14"/>
      <c r="DUH144" s="14"/>
      <c r="DUI144" s="14"/>
      <c r="DUJ144" s="14"/>
      <c r="DUK144" s="14"/>
      <c r="DUL144" s="14"/>
      <c r="DUM144" s="14"/>
      <c r="DUN144" s="14"/>
      <c r="DUO144" s="14"/>
      <c r="DUP144" s="14"/>
      <c r="DUQ144" s="14"/>
      <c r="DUR144" s="14"/>
      <c r="DUS144" s="14"/>
      <c r="DUT144" s="14"/>
      <c r="DUU144" s="14"/>
      <c r="DUV144" s="14"/>
      <c r="DUW144" s="14"/>
      <c r="DUX144" s="14"/>
      <c r="DUY144" s="14"/>
      <c r="DUZ144" s="14"/>
      <c r="DVA144" s="14"/>
      <c r="DVB144" s="14"/>
      <c r="DVC144" s="14"/>
      <c r="DVD144" s="14"/>
      <c r="DVE144" s="14"/>
      <c r="DVF144" s="14"/>
      <c r="DVG144" s="14"/>
      <c r="DVH144" s="14"/>
      <c r="DVI144" s="14"/>
      <c r="DVJ144" s="14"/>
      <c r="DVK144" s="14"/>
      <c r="DVL144" s="14"/>
      <c r="DVM144" s="14"/>
      <c r="DVN144" s="14"/>
      <c r="DVO144" s="14"/>
      <c r="DVP144" s="14"/>
      <c r="DVQ144" s="14"/>
      <c r="DVR144" s="14"/>
      <c r="DVS144" s="14"/>
      <c r="DVT144" s="14"/>
      <c r="DVU144" s="14"/>
      <c r="DVV144" s="14"/>
      <c r="DVW144" s="14"/>
      <c r="DVX144" s="14"/>
      <c r="DVY144" s="14"/>
      <c r="DVZ144" s="14"/>
      <c r="DWA144" s="14"/>
      <c r="DWB144" s="14"/>
      <c r="DWC144" s="14"/>
      <c r="DWD144" s="14"/>
      <c r="DWE144" s="14"/>
      <c r="DWF144" s="14"/>
      <c r="DWG144" s="14"/>
      <c r="DWH144" s="14"/>
      <c r="DWI144" s="14"/>
      <c r="DWJ144" s="14"/>
      <c r="DWK144" s="14"/>
      <c r="DWL144" s="14"/>
      <c r="DWM144" s="14"/>
      <c r="DWN144" s="14"/>
      <c r="DWO144" s="14"/>
      <c r="DWP144" s="14"/>
      <c r="DWQ144" s="14"/>
      <c r="DWR144" s="14"/>
      <c r="DWS144" s="14"/>
      <c r="DWT144" s="14"/>
      <c r="DWU144" s="14"/>
      <c r="DWV144" s="14"/>
      <c r="DWW144" s="14"/>
      <c r="DWX144" s="14"/>
      <c r="DWY144" s="14"/>
      <c r="DWZ144" s="14"/>
      <c r="DXA144" s="14"/>
      <c r="DXB144" s="14"/>
      <c r="DXC144" s="14"/>
      <c r="DXD144" s="14"/>
      <c r="DXE144" s="14"/>
      <c r="DXF144" s="14"/>
      <c r="DXG144" s="14"/>
      <c r="DXH144" s="14"/>
      <c r="DXI144" s="14"/>
      <c r="DXJ144" s="14"/>
      <c r="DXK144" s="14"/>
      <c r="DXL144" s="14"/>
      <c r="DXM144" s="14"/>
      <c r="DXN144" s="14"/>
      <c r="DXO144" s="14"/>
      <c r="DXP144" s="14"/>
      <c r="DXQ144" s="14"/>
      <c r="DXR144" s="14"/>
      <c r="DXS144" s="14"/>
      <c r="DXT144" s="14"/>
      <c r="DXU144" s="14"/>
      <c r="DXV144" s="14"/>
      <c r="DXW144" s="14"/>
      <c r="DXX144" s="14"/>
      <c r="DXY144" s="14"/>
      <c r="DXZ144" s="14"/>
      <c r="DYA144" s="14"/>
      <c r="DYB144" s="14"/>
      <c r="DYC144" s="14"/>
      <c r="DYD144" s="14"/>
      <c r="DYE144" s="14"/>
      <c r="DYF144" s="14"/>
      <c r="DYG144" s="14"/>
      <c r="DYH144" s="14"/>
      <c r="DYI144" s="14"/>
      <c r="DYJ144" s="14"/>
      <c r="DYK144" s="14"/>
      <c r="DYL144" s="14"/>
      <c r="DYM144" s="14"/>
      <c r="DYN144" s="14"/>
      <c r="DYO144" s="14"/>
      <c r="DYP144" s="14"/>
      <c r="DYQ144" s="14"/>
      <c r="DYR144" s="14"/>
      <c r="DYS144" s="14"/>
      <c r="DYT144" s="14"/>
      <c r="DYU144" s="14"/>
      <c r="DYV144" s="14"/>
      <c r="DYW144" s="14"/>
      <c r="DYX144" s="14"/>
      <c r="DYY144" s="14"/>
      <c r="DYZ144" s="14"/>
      <c r="DZA144" s="14"/>
      <c r="DZB144" s="14"/>
      <c r="DZC144" s="14"/>
      <c r="DZD144" s="14"/>
      <c r="DZE144" s="14"/>
      <c r="DZF144" s="14"/>
      <c r="DZG144" s="14"/>
      <c r="DZH144" s="14"/>
      <c r="DZI144" s="14"/>
      <c r="DZJ144" s="14"/>
      <c r="DZK144" s="14"/>
      <c r="DZL144" s="14"/>
      <c r="DZM144" s="14"/>
      <c r="DZN144" s="14"/>
      <c r="DZO144" s="14"/>
      <c r="DZP144" s="14"/>
      <c r="DZQ144" s="14"/>
      <c r="DZR144" s="14"/>
      <c r="DZS144" s="14"/>
      <c r="DZT144" s="14"/>
      <c r="DZU144" s="14"/>
      <c r="DZV144" s="14"/>
      <c r="DZW144" s="14"/>
      <c r="DZX144" s="14"/>
      <c r="DZY144" s="14"/>
      <c r="DZZ144" s="14"/>
      <c r="EAA144" s="14"/>
      <c r="EAB144" s="14"/>
      <c r="EAC144" s="14"/>
      <c r="EAD144" s="14"/>
      <c r="EAE144" s="14"/>
      <c r="EAF144" s="14"/>
      <c r="EAG144" s="14"/>
      <c r="EAH144" s="14"/>
      <c r="EAI144" s="14"/>
      <c r="EAJ144" s="14"/>
      <c r="EAK144" s="14"/>
      <c r="EAL144" s="14"/>
      <c r="EAM144" s="14"/>
      <c r="EAN144" s="14"/>
      <c r="EAO144" s="14"/>
      <c r="EAP144" s="14"/>
      <c r="EAQ144" s="14"/>
      <c r="EAR144" s="14"/>
      <c r="EAS144" s="14"/>
      <c r="EAT144" s="14"/>
      <c r="EAU144" s="14"/>
      <c r="EAV144" s="14"/>
      <c r="EAW144" s="14"/>
      <c r="EAX144" s="14"/>
      <c r="EAY144" s="14"/>
      <c r="EAZ144" s="14"/>
      <c r="EBA144" s="14"/>
      <c r="EBB144" s="14"/>
      <c r="EBC144" s="14"/>
      <c r="EBD144" s="14"/>
      <c r="EBE144" s="14"/>
      <c r="EBF144" s="14"/>
      <c r="EBG144" s="14"/>
      <c r="EBH144" s="14"/>
      <c r="EBI144" s="14"/>
      <c r="EBJ144" s="14"/>
      <c r="EBK144" s="14"/>
      <c r="EBL144" s="14"/>
      <c r="EBM144" s="14"/>
      <c r="EBN144" s="14"/>
      <c r="EBO144" s="14"/>
      <c r="EBP144" s="14"/>
      <c r="EBQ144" s="14"/>
      <c r="EBR144" s="14"/>
      <c r="EBS144" s="14"/>
      <c r="EBT144" s="14"/>
      <c r="EBU144" s="14"/>
      <c r="EBV144" s="14"/>
      <c r="EBW144" s="14"/>
      <c r="EBX144" s="14"/>
      <c r="EBY144" s="14"/>
      <c r="EBZ144" s="14"/>
      <c r="ECA144" s="14"/>
      <c r="ECB144" s="14"/>
      <c r="ECC144" s="14"/>
      <c r="ECD144" s="14"/>
      <c r="ECE144" s="14"/>
      <c r="ECF144" s="14"/>
      <c r="ECG144" s="14"/>
      <c r="ECH144" s="14"/>
      <c r="ECI144" s="14"/>
      <c r="ECJ144" s="14"/>
      <c r="ECK144" s="14"/>
      <c r="ECL144" s="14"/>
      <c r="ECM144" s="14"/>
      <c r="ECN144" s="14"/>
      <c r="ECO144" s="14"/>
      <c r="ECP144" s="14"/>
      <c r="ECQ144" s="14"/>
      <c r="ECR144" s="14"/>
      <c r="ECS144" s="14"/>
      <c r="ECT144" s="14"/>
      <c r="ECU144" s="14"/>
      <c r="ECV144" s="14"/>
      <c r="ECW144" s="14"/>
      <c r="ECX144" s="14"/>
      <c r="ECY144" s="14"/>
      <c r="ECZ144" s="14"/>
      <c r="EDA144" s="14"/>
      <c r="EDB144" s="14"/>
      <c r="EDC144" s="14"/>
      <c r="EDD144" s="14"/>
      <c r="EDE144" s="14"/>
      <c r="EDF144" s="14"/>
      <c r="EDG144" s="14"/>
      <c r="EDH144" s="14"/>
      <c r="EDI144" s="14"/>
      <c r="EDJ144" s="14"/>
      <c r="EDK144" s="14"/>
      <c r="EDL144" s="14"/>
      <c r="EDM144" s="14"/>
      <c r="EDN144" s="14"/>
      <c r="EDO144" s="14"/>
      <c r="EDP144" s="14"/>
      <c r="EDQ144" s="14"/>
      <c r="EDR144" s="14"/>
      <c r="EDS144" s="14"/>
      <c r="EDT144" s="14"/>
      <c r="EDU144" s="14"/>
      <c r="EDV144" s="14"/>
      <c r="EDW144" s="14"/>
      <c r="EDX144" s="14"/>
      <c r="EDY144" s="14"/>
      <c r="EDZ144" s="14"/>
      <c r="EEA144" s="14"/>
      <c r="EEB144" s="14"/>
      <c r="EEC144" s="14"/>
      <c r="EED144" s="14"/>
      <c r="EEE144" s="14"/>
      <c r="EEF144" s="14"/>
      <c r="EEG144" s="14"/>
      <c r="EEH144" s="14"/>
      <c r="EEI144" s="14"/>
      <c r="EEJ144" s="14"/>
      <c r="EEK144" s="14"/>
      <c r="EEL144" s="14"/>
      <c r="EEM144" s="14"/>
      <c r="EEN144" s="14"/>
      <c r="EEO144" s="14"/>
      <c r="EEP144" s="14"/>
      <c r="EEQ144" s="14"/>
      <c r="EER144" s="14"/>
      <c r="EES144" s="14"/>
      <c r="EET144" s="14"/>
      <c r="EEU144" s="14"/>
      <c r="EEV144" s="14"/>
      <c r="EEW144" s="14"/>
      <c r="EEX144" s="14"/>
      <c r="EEY144" s="14"/>
      <c r="EEZ144" s="14"/>
      <c r="EFA144" s="14"/>
      <c r="EFB144" s="14"/>
      <c r="EFC144" s="14"/>
      <c r="EFD144" s="14"/>
      <c r="EFE144" s="14"/>
      <c r="EFF144" s="14"/>
      <c r="EFG144" s="14"/>
      <c r="EFH144" s="14"/>
      <c r="EFI144" s="14"/>
      <c r="EFJ144" s="14"/>
      <c r="EFK144" s="14"/>
      <c r="EFL144" s="14"/>
      <c r="EFM144" s="14"/>
      <c r="EFN144" s="14"/>
      <c r="EFO144" s="14"/>
      <c r="EFP144" s="14"/>
      <c r="EFQ144" s="14"/>
      <c r="EFR144" s="14"/>
      <c r="EFS144" s="14"/>
      <c r="EFT144" s="14"/>
      <c r="EFU144" s="14"/>
      <c r="EFV144" s="14"/>
      <c r="EFW144" s="14"/>
      <c r="EFX144" s="14"/>
      <c r="EFY144" s="14"/>
      <c r="EFZ144" s="14"/>
      <c r="EGA144" s="14"/>
      <c r="EGB144" s="14"/>
      <c r="EGC144" s="14"/>
      <c r="EGD144" s="14"/>
      <c r="EGE144" s="14"/>
      <c r="EGF144" s="14"/>
      <c r="EGG144" s="14"/>
      <c r="EGH144" s="14"/>
      <c r="EGI144" s="14"/>
      <c r="EGJ144" s="14"/>
      <c r="EGK144" s="14"/>
      <c r="EGL144" s="14"/>
      <c r="EGM144" s="14"/>
      <c r="EGN144" s="14"/>
      <c r="EGO144" s="14"/>
      <c r="EGP144" s="14"/>
      <c r="EGQ144" s="14"/>
      <c r="EGR144" s="14"/>
      <c r="EGS144" s="14"/>
      <c r="EGT144" s="14"/>
      <c r="EGU144" s="14"/>
      <c r="EGV144" s="14"/>
      <c r="EGW144" s="14"/>
      <c r="EGX144" s="14"/>
      <c r="EGY144" s="14"/>
      <c r="EGZ144" s="14"/>
      <c r="EHA144" s="14"/>
      <c r="EHB144" s="14"/>
      <c r="EHC144" s="14"/>
      <c r="EHD144" s="14"/>
      <c r="EHE144" s="14"/>
      <c r="EHF144" s="14"/>
      <c r="EHG144" s="14"/>
      <c r="EHH144" s="14"/>
      <c r="EHI144" s="14"/>
      <c r="EHJ144" s="14"/>
      <c r="EHK144" s="14"/>
      <c r="EHL144" s="14"/>
      <c r="EHM144" s="14"/>
      <c r="EHN144" s="14"/>
      <c r="EHO144" s="14"/>
      <c r="EHP144" s="14"/>
      <c r="EHQ144" s="14"/>
      <c r="EHR144" s="14"/>
      <c r="EHS144" s="14"/>
      <c r="EHT144" s="14"/>
      <c r="EHU144" s="14"/>
      <c r="EHV144" s="14"/>
      <c r="EHW144" s="14"/>
      <c r="EHX144" s="14"/>
      <c r="EHY144" s="14"/>
      <c r="EHZ144" s="14"/>
      <c r="EIA144" s="14"/>
      <c r="EIB144" s="14"/>
      <c r="EIC144" s="14"/>
      <c r="EID144" s="14"/>
      <c r="EIE144" s="14"/>
      <c r="EIF144" s="14"/>
      <c r="EIG144" s="14"/>
      <c r="EIH144" s="14"/>
      <c r="EII144" s="14"/>
      <c r="EIJ144" s="14"/>
      <c r="EIK144" s="14"/>
      <c r="EIL144" s="14"/>
      <c r="EIM144" s="14"/>
      <c r="EIN144" s="14"/>
      <c r="EIO144" s="14"/>
      <c r="EIP144" s="14"/>
      <c r="EIQ144" s="14"/>
      <c r="EIR144" s="14"/>
      <c r="EIS144" s="14"/>
      <c r="EIT144" s="14"/>
    </row>
    <row r="145" spans="1:3634" s="10" customFormat="1" ht="15" customHeight="1">
      <c r="A145" s="18" t="s">
        <v>105</v>
      </c>
      <c r="B145" s="36">
        <v>400</v>
      </c>
      <c r="C145" s="34" t="s">
        <v>48</v>
      </c>
      <c r="D145" s="37" t="s">
        <v>9</v>
      </c>
      <c r="E145" s="5" t="s">
        <v>78</v>
      </c>
      <c r="F145" s="37" t="s">
        <v>59</v>
      </c>
      <c r="G145" s="37"/>
      <c r="H145" s="139">
        <v>401616</v>
      </c>
      <c r="I145" s="139">
        <v>401616</v>
      </c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  <c r="EM145" s="14"/>
      <c r="EN145" s="14"/>
      <c r="EO145" s="14"/>
      <c r="EP145" s="14"/>
      <c r="EQ145" s="14"/>
      <c r="ER145" s="14"/>
      <c r="ES145" s="14"/>
      <c r="ET145" s="14"/>
      <c r="EU145" s="14"/>
      <c r="EV145" s="14"/>
      <c r="EW145" s="14"/>
      <c r="EX145" s="14"/>
      <c r="EY145" s="14"/>
      <c r="EZ145" s="14"/>
      <c r="FA145" s="14"/>
      <c r="FB145" s="14"/>
      <c r="FC145" s="14"/>
      <c r="FD145" s="14"/>
      <c r="FE145" s="14"/>
      <c r="FF145" s="14"/>
      <c r="FG145" s="14"/>
      <c r="FH145" s="14"/>
      <c r="FI145" s="14"/>
      <c r="FJ145" s="14"/>
      <c r="FK145" s="14"/>
      <c r="FL145" s="14"/>
      <c r="FM145" s="14"/>
      <c r="FN145" s="14"/>
      <c r="FO145" s="14"/>
      <c r="FP145" s="14"/>
      <c r="FQ145" s="14"/>
      <c r="FR145" s="14"/>
      <c r="FS145" s="14"/>
      <c r="FT145" s="14"/>
      <c r="FU145" s="14"/>
      <c r="FV145" s="14"/>
      <c r="FW145" s="14"/>
      <c r="FX145" s="14"/>
      <c r="FY145" s="14"/>
      <c r="FZ145" s="14"/>
      <c r="GA145" s="14"/>
      <c r="GB145" s="14"/>
      <c r="GC145" s="14"/>
      <c r="GD145" s="14"/>
      <c r="GE145" s="14"/>
      <c r="GF145" s="14"/>
      <c r="GG145" s="14"/>
      <c r="GH145" s="14"/>
      <c r="GI145" s="14"/>
      <c r="GJ145" s="14"/>
      <c r="GK145" s="14"/>
      <c r="GL145" s="14"/>
      <c r="GM145" s="14"/>
      <c r="GN145" s="14"/>
      <c r="GO145" s="14"/>
      <c r="GP145" s="14"/>
      <c r="GQ145" s="14"/>
      <c r="GR145" s="14"/>
      <c r="GS145" s="14"/>
      <c r="GT145" s="14"/>
      <c r="GU145" s="14"/>
      <c r="GV145" s="14"/>
      <c r="GW145" s="14"/>
      <c r="GX145" s="14"/>
      <c r="GY145" s="14"/>
      <c r="GZ145" s="14"/>
      <c r="HA145" s="14"/>
      <c r="HB145" s="14"/>
      <c r="HC145" s="14"/>
      <c r="HD145" s="14"/>
      <c r="HE145" s="14"/>
      <c r="HF145" s="14"/>
      <c r="HG145" s="14"/>
      <c r="HH145" s="14"/>
      <c r="HI145" s="14"/>
      <c r="HJ145" s="14"/>
      <c r="HK145" s="14"/>
      <c r="HL145" s="14"/>
      <c r="HM145" s="14"/>
      <c r="HN145" s="14"/>
      <c r="HO145" s="14"/>
      <c r="HP145" s="14"/>
      <c r="HQ145" s="14"/>
      <c r="HR145" s="14"/>
      <c r="HS145" s="14"/>
      <c r="HT145" s="14"/>
      <c r="HU145" s="14"/>
      <c r="HV145" s="14"/>
      <c r="HW145" s="14"/>
      <c r="HX145" s="14"/>
      <c r="HY145" s="14"/>
      <c r="HZ145" s="14"/>
      <c r="IA145" s="14"/>
      <c r="IB145" s="14"/>
      <c r="IC145" s="14"/>
      <c r="ID145" s="14"/>
      <c r="IE145" s="14"/>
      <c r="IF145" s="14"/>
      <c r="IG145" s="14"/>
      <c r="IH145" s="14"/>
      <c r="II145" s="14"/>
      <c r="IJ145" s="14"/>
      <c r="IK145" s="14"/>
      <c r="IL145" s="14"/>
      <c r="IM145" s="14"/>
      <c r="IN145" s="14"/>
      <c r="IO145" s="14"/>
      <c r="IP145" s="14"/>
      <c r="IQ145" s="14"/>
      <c r="IR145" s="14"/>
      <c r="IS145" s="14"/>
      <c r="IT145" s="14"/>
      <c r="IU145" s="14"/>
      <c r="IV145" s="14"/>
      <c r="IW145" s="14"/>
      <c r="IX145" s="14"/>
      <c r="IY145" s="14"/>
      <c r="IZ145" s="14"/>
      <c r="JA145" s="14"/>
      <c r="JB145" s="14"/>
      <c r="JC145" s="14"/>
      <c r="JD145" s="14"/>
      <c r="JE145" s="14"/>
      <c r="JF145" s="14"/>
      <c r="JG145" s="14"/>
      <c r="JH145" s="14"/>
      <c r="JI145" s="14"/>
      <c r="JJ145" s="14"/>
      <c r="JK145" s="14"/>
      <c r="JL145" s="14"/>
      <c r="JM145" s="14"/>
      <c r="JN145" s="14"/>
      <c r="JO145" s="14"/>
      <c r="JP145" s="14"/>
      <c r="JQ145" s="14"/>
      <c r="JR145" s="14"/>
      <c r="JS145" s="14"/>
      <c r="JT145" s="14"/>
      <c r="JU145" s="14"/>
      <c r="JV145" s="14"/>
      <c r="JW145" s="14"/>
      <c r="JX145" s="14"/>
      <c r="JY145" s="14"/>
      <c r="JZ145" s="14"/>
      <c r="KA145" s="14"/>
      <c r="KB145" s="14"/>
      <c r="KC145" s="14"/>
      <c r="KD145" s="14"/>
      <c r="KE145" s="14"/>
      <c r="KF145" s="14"/>
      <c r="KG145" s="14"/>
      <c r="KH145" s="14"/>
      <c r="KI145" s="14"/>
      <c r="KJ145" s="14"/>
      <c r="KK145" s="14"/>
      <c r="KL145" s="14"/>
      <c r="KM145" s="14"/>
      <c r="KN145" s="14"/>
      <c r="KO145" s="14"/>
      <c r="KP145" s="14"/>
      <c r="KQ145" s="14"/>
      <c r="KR145" s="14"/>
      <c r="KS145" s="14"/>
      <c r="KT145" s="14"/>
      <c r="KU145" s="14"/>
      <c r="KV145" s="14"/>
      <c r="KW145" s="14"/>
      <c r="KX145" s="14"/>
      <c r="KY145" s="14"/>
      <c r="KZ145" s="14"/>
      <c r="LA145" s="14"/>
      <c r="LB145" s="14"/>
      <c r="LC145" s="14"/>
      <c r="LD145" s="14"/>
      <c r="LE145" s="14"/>
      <c r="LF145" s="14"/>
      <c r="LG145" s="14"/>
      <c r="LH145" s="14"/>
      <c r="LI145" s="14"/>
      <c r="LJ145" s="14"/>
      <c r="LK145" s="14"/>
      <c r="LL145" s="14"/>
      <c r="LM145" s="14"/>
      <c r="LN145" s="14"/>
      <c r="LO145" s="14"/>
      <c r="LP145" s="14"/>
      <c r="LQ145" s="14"/>
      <c r="LR145" s="14"/>
      <c r="LS145" s="14"/>
      <c r="LT145" s="14"/>
      <c r="LU145" s="14"/>
      <c r="LV145" s="14"/>
      <c r="LW145" s="14"/>
      <c r="LX145" s="14"/>
      <c r="LY145" s="14"/>
      <c r="LZ145" s="14"/>
      <c r="MA145" s="14"/>
      <c r="MB145" s="14"/>
      <c r="MC145" s="14"/>
      <c r="MD145" s="14"/>
      <c r="ME145" s="14"/>
      <c r="MF145" s="14"/>
      <c r="MG145" s="14"/>
      <c r="MH145" s="14"/>
      <c r="MI145" s="14"/>
      <c r="MJ145" s="14"/>
      <c r="MK145" s="14"/>
      <c r="ML145" s="14"/>
      <c r="MM145" s="14"/>
      <c r="MN145" s="14"/>
      <c r="MO145" s="14"/>
      <c r="MP145" s="14"/>
      <c r="MQ145" s="14"/>
      <c r="MR145" s="14"/>
      <c r="MS145" s="14"/>
      <c r="MT145" s="14"/>
      <c r="MU145" s="14"/>
      <c r="MV145" s="14"/>
      <c r="MW145" s="14"/>
      <c r="MX145" s="14"/>
      <c r="MY145" s="14"/>
      <c r="MZ145" s="14"/>
      <c r="NA145" s="14"/>
      <c r="NB145" s="14"/>
      <c r="NC145" s="14"/>
      <c r="ND145" s="14"/>
      <c r="NE145" s="14"/>
      <c r="NF145" s="14"/>
      <c r="NG145" s="14"/>
      <c r="NH145" s="14"/>
      <c r="NI145" s="14"/>
      <c r="NJ145" s="14"/>
      <c r="NK145" s="14"/>
      <c r="NL145" s="14"/>
      <c r="NM145" s="14"/>
      <c r="NN145" s="14"/>
      <c r="NO145" s="14"/>
      <c r="NP145" s="14"/>
      <c r="NQ145" s="14"/>
      <c r="NR145" s="14"/>
      <c r="NS145" s="14"/>
      <c r="NT145" s="14"/>
      <c r="NU145" s="14"/>
      <c r="NV145" s="14"/>
      <c r="NW145" s="14"/>
      <c r="NX145" s="14"/>
      <c r="NY145" s="14"/>
      <c r="NZ145" s="14"/>
      <c r="OA145" s="14"/>
      <c r="OB145" s="14"/>
      <c r="OC145" s="14"/>
      <c r="OD145" s="14"/>
      <c r="OE145" s="14"/>
      <c r="OF145" s="14"/>
      <c r="OG145" s="14"/>
      <c r="OH145" s="14"/>
      <c r="OI145" s="14"/>
      <c r="OJ145" s="14"/>
      <c r="OK145" s="14"/>
      <c r="OL145" s="14"/>
      <c r="OM145" s="14"/>
      <c r="ON145" s="14"/>
      <c r="OO145" s="14"/>
      <c r="OP145" s="14"/>
      <c r="OQ145" s="14"/>
      <c r="OR145" s="14"/>
      <c r="OS145" s="14"/>
      <c r="OT145" s="14"/>
      <c r="OU145" s="14"/>
      <c r="OV145" s="14"/>
      <c r="OW145" s="14"/>
      <c r="OX145" s="14"/>
      <c r="OY145" s="14"/>
      <c r="OZ145" s="14"/>
      <c r="PA145" s="14"/>
      <c r="PB145" s="14"/>
      <c r="PC145" s="14"/>
      <c r="PD145" s="14"/>
      <c r="PE145" s="14"/>
      <c r="PF145" s="14"/>
      <c r="PG145" s="14"/>
      <c r="PH145" s="14"/>
      <c r="PI145" s="14"/>
      <c r="PJ145" s="14"/>
      <c r="PK145" s="14"/>
      <c r="PL145" s="14"/>
      <c r="PM145" s="14"/>
      <c r="PN145" s="14"/>
      <c r="PO145" s="14"/>
      <c r="PP145" s="14"/>
      <c r="PQ145" s="14"/>
      <c r="PR145" s="14"/>
      <c r="PS145" s="14"/>
      <c r="PT145" s="14"/>
      <c r="PU145" s="14"/>
      <c r="PV145" s="14"/>
      <c r="PW145" s="14"/>
      <c r="PX145" s="14"/>
      <c r="PY145" s="14"/>
      <c r="PZ145" s="14"/>
      <c r="QA145" s="14"/>
      <c r="QB145" s="14"/>
      <c r="QC145" s="14"/>
      <c r="QD145" s="14"/>
      <c r="QE145" s="14"/>
      <c r="QF145" s="14"/>
      <c r="QG145" s="14"/>
      <c r="QH145" s="14"/>
      <c r="QI145" s="14"/>
      <c r="QJ145" s="14"/>
      <c r="QK145" s="14"/>
      <c r="QL145" s="14"/>
      <c r="QM145" s="14"/>
      <c r="QN145" s="14"/>
      <c r="QO145" s="14"/>
      <c r="QP145" s="14"/>
      <c r="QQ145" s="14"/>
      <c r="QR145" s="14"/>
      <c r="QS145" s="14"/>
      <c r="QT145" s="14"/>
      <c r="QU145" s="14"/>
      <c r="QV145" s="14"/>
      <c r="QW145" s="14"/>
      <c r="QX145" s="14"/>
      <c r="QY145" s="14"/>
      <c r="QZ145" s="14"/>
      <c r="RA145" s="14"/>
      <c r="RB145" s="14"/>
      <c r="RC145" s="14"/>
      <c r="RD145" s="14"/>
      <c r="RE145" s="14"/>
      <c r="RF145" s="14"/>
      <c r="RG145" s="14"/>
      <c r="RH145" s="14"/>
      <c r="RI145" s="14"/>
      <c r="RJ145" s="14"/>
      <c r="RK145" s="14"/>
      <c r="RL145" s="14"/>
      <c r="RM145" s="14"/>
      <c r="RN145" s="14"/>
      <c r="RO145" s="14"/>
      <c r="RP145" s="14"/>
      <c r="RQ145" s="14"/>
      <c r="RR145" s="14"/>
      <c r="RS145" s="14"/>
      <c r="RT145" s="14"/>
      <c r="RU145" s="14"/>
      <c r="RV145" s="14"/>
      <c r="RW145" s="14"/>
      <c r="RX145" s="14"/>
      <c r="RY145" s="14"/>
      <c r="RZ145" s="14"/>
      <c r="SA145" s="14"/>
      <c r="SB145" s="14"/>
      <c r="SC145" s="14"/>
      <c r="SD145" s="14"/>
      <c r="SE145" s="14"/>
      <c r="SF145" s="14"/>
      <c r="SG145" s="14"/>
      <c r="SH145" s="14"/>
      <c r="SI145" s="14"/>
      <c r="SJ145" s="14"/>
      <c r="SK145" s="14"/>
      <c r="SL145" s="14"/>
      <c r="SM145" s="14"/>
      <c r="SN145" s="14"/>
      <c r="SO145" s="14"/>
      <c r="SP145" s="14"/>
      <c r="SQ145" s="14"/>
      <c r="SR145" s="14"/>
      <c r="SS145" s="14"/>
      <c r="ST145" s="14"/>
      <c r="SU145" s="14"/>
      <c r="SV145" s="14"/>
      <c r="SW145" s="14"/>
      <c r="SX145" s="14"/>
      <c r="SY145" s="14"/>
      <c r="SZ145" s="14"/>
      <c r="TA145" s="14"/>
      <c r="TB145" s="14"/>
      <c r="TC145" s="14"/>
      <c r="TD145" s="14"/>
      <c r="TE145" s="14"/>
      <c r="TF145" s="14"/>
      <c r="TG145" s="14"/>
      <c r="TH145" s="14"/>
      <c r="TI145" s="14"/>
      <c r="TJ145" s="14"/>
      <c r="TK145" s="14"/>
      <c r="TL145" s="14"/>
      <c r="TM145" s="14"/>
      <c r="TN145" s="14"/>
      <c r="TO145" s="14"/>
      <c r="TP145" s="14"/>
      <c r="TQ145" s="14"/>
      <c r="TR145" s="14"/>
      <c r="TS145" s="14"/>
      <c r="TT145" s="14"/>
      <c r="TU145" s="14"/>
      <c r="TV145" s="14"/>
      <c r="TW145" s="14"/>
      <c r="TX145" s="14"/>
      <c r="TY145" s="14"/>
      <c r="TZ145" s="14"/>
      <c r="UA145" s="14"/>
      <c r="UB145" s="14"/>
      <c r="UC145" s="14"/>
      <c r="UD145" s="14"/>
      <c r="UE145" s="14"/>
      <c r="UF145" s="14"/>
      <c r="UG145" s="14"/>
      <c r="UH145" s="14"/>
      <c r="UI145" s="14"/>
      <c r="UJ145" s="14"/>
      <c r="UK145" s="14"/>
      <c r="UL145" s="14"/>
      <c r="UM145" s="14"/>
      <c r="UN145" s="14"/>
      <c r="UO145" s="14"/>
      <c r="UP145" s="14"/>
      <c r="UQ145" s="14"/>
      <c r="UR145" s="14"/>
      <c r="US145" s="14"/>
      <c r="UT145" s="14"/>
      <c r="UU145" s="14"/>
      <c r="UV145" s="14"/>
      <c r="UW145" s="14"/>
      <c r="UX145" s="14"/>
      <c r="UY145" s="14"/>
      <c r="UZ145" s="14"/>
      <c r="VA145" s="14"/>
      <c r="VB145" s="14"/>
      <c r="VC145" s="14"/>
      <c r="VD145" s="14"/>
      <c r="VE145" s="14"/>
      <c r="VF145" s="14"/>
      <c r="VG145" s="14"/>
      <c r="VH145" s="14"/>
      <c r="VI145" s="14"/>
      <c r="VJ145" s="14"/>
      <c r="VK145" s="14"/>
      <c r="VL145" s="14"/>
      <c r="VM145" s="14"/>
      <c r="VN145" s="14"/>
      <c r="VO145" s="14"/>
      <c r="VP145" s="14"/>
      <c r="VQ145" s="14"/>
      <c r="VR145" s="14"/>
      <c r="VS145" s="14"/>
      <c r="VT145" s="14"/>
      <c r="VU145" s="14"/>
      <c r="VV145" s="14"/>
      <c r="VW145" s="14"/>
      <c r="VX145" s="14"/>
      <c r="VY145" s="14"/>
      <c r="VZ145" s="14"/>
      <c r="WA145" s="14"/>
      <c r="WB145" s="14"/>
      <c r="WC145" s="14"/>
      <c r="WD145" s="14"/>
      <c r="WE145" s="14"/>
      <c r="WF145" s="14"/>
      <c r="WG145" s="14"/>
      <c r="WH145" s="14"/>
      <c r="WI145" s="14"/>
      <c r="WJ145" s="14"/>
      <c r="WK145" s="14"/>
      <c r="WL145" s="14"/>
      <c r="WM145" s="14"/>
      <c r="WN145" s="14"/>
      <c r="WO145" s="14"/>
      <c r="WP145" s="14"/>
      <c r="WQ145" s="14"/>
      <c r="WR145" s="14"/>
      <c r="WS145" s="14"/>
      <c r="WT145" s="14"/>
      <c r="WU145" s="14"/>
      <c r="WV145" s="14"/>
      <c r="WW145" s="14"/>
      <c r="WX145" s="14"/>
      <c r="WY145" s="14"/>
      <c r="WZ145" s="14"/>
      <c r="XA145" s="14"/>
      <c r="XB145" s="14"/>
      <c r="XC145" s="14"/>
      <c r="XD145" s="14"/>
      <c r="XE145" s="14"/>
      <c r="XF145" s="14"/>
      <c r="XG145" s="14"/>
      <c r="XH145" s="14"/>
      <c r="XI145" s="14"/>
      <c r="XJ145" s="14"/>
      <c r="XK145" s="14"/>
      <c r="XL145" s="14"/>
      <c r="XM145" s="14"/>
      <c r="XN145" s="14"/>
      <c r="XO145" s="14"/>
      <c r="XP145" s="14"/>
      <c r="XQ145" s="14"/>
      <c r="XR145" s="14"/>
      <c r="XS145" s="14"/>
      <c r="XT145" s="14"/>
      <c r="XU145" s="14"/>
      <c r="XV145" s="14"/>
      <c r="XW145" s="14"/>
      <c r="XX145" s="14"/>
      <c r="XY145" s="14"/>
      <c r="XZ145" s="14"/>
      <c r="YA145" s="14"/>
      <c r="YB145" s="14"/>
      <c r="YC145" s="14"/>
      <c r="YD145" s="14"/>
      <c r="YE145" s="14"/>
      <c r="YF145" s="14"/>
      <c r="YG145" s="14"/>
      <c r="YH145" s="14"/>
      <c r="YI145" s="14"/>
      <c r="YJ145" s="14"/>
      <c r="YK145" s="14"/>
      <c r="YL145" s="14"/>
      <c r="YM145" s="14"/>
      <c r="YN145" s="14"/>
      <c r="YO145" s="14"/>
      <c r="YP145" s="14"/>
      <c r="YQ145" s="14"/>
      <c r="YR145" s="14"/>
      <c r="YS145" s="14"/>
      <c r="YT145" s="14"/>
      <c r="YU145" s="14"/>
      <c r="YV145" s="14"/>
      <c r="YW145" s="14"/>
      <c r="YX145" s="14"/>
      <c r="YY145" s="14"/>
      <c r="YZ145" s="14"/>
      <c r="ZA145" s="14"/>
      <c r="ZB145" s="14"/>
      <c r="ZC145" s="14"/>
      <c r="ZD145" s="14"/>
      <c r="ZE145" s="14"/>
      <c r="ZF145" s="14"/>
      <c r="ZG145" s="14"/>
      <c r="ZH145" s="14"/>
      <c r="ZI145" s="14"/>
      <c r="ZJ145" s="14"/>
      <c r="ZK145" s="14"/>
      <c r="ZL145" s="14"/>
      <c r="ZM145" s="14"/>
      <c r="ZN145" s="14"/>
      <c r="ZO145" s="14"/>
      <c r="ZP145" s="14"/>
      <c r="ZQ145" s="14"/>
      <c r="ZR145" s="14"/>
      <c r="ZS145" s="14"/>
      <c r="ZT145" s="14"/>
      <c r="ZU145" s="14"/>
      <c r="ZV145" s="14"/>
      <c r="ZW145" s="14"/>
      <c r="ZX145" s="14"/>
      <c r="ZY145" s="14"/>
      <c r="ZZ145" s="14"/>
      <c r="AAA145" s="14"/>
      <c r="AAB145" s="14"/>
      <c r="AAC145" s="14"/>
      <c r="AAD145" s="14"/>
      <c r="AAE145" s="14"/>
      <c r="AAF145" s="14"/>
      <c r="AAG145" s="14"/>
      <c r="AAH145" s="14"/>
      <c r="AAI145" s="14"/>
      <c r="AAJ145" s="14"/>
      <c r="AAK145" s="14"/>
      <c r="AAL145" s="14"/>
      <c r="AAM145" s="14"/>
      <c r="AAN145" s="14"/>
      <c r="AAO145" s="14"/>
      <c r="AAP145" s="14"/>
      <c r="AAQ145" s="14"/>
      <c r="AAR145" s="14"/>
      <c r="AAS145" s="14"/>
      <c r="AAT145" s="14"/>
      <c r="AAU145" s="14"/>
      <c r="AAV145" s="14"/>
      <c r="AAW145" s="14"/>
      <c r="AAX145" s="14"/>
      <c r="AAY145" s="14"/>
      <c r="AAZ145" s="14"/>
      <c r="ABA145" s="14"/>
      <c r="ABB145" s="14"/>
      <c r="ABC145" s="14"/>
      <c r="ABD145" s="14"/>
      <c r="ABE145" s="14"/>
      <c r="ABF145" s="14"/>
      <c r="ABG145" s="14"/>
      <c r="ABH145" s="14"/>
      <c r="ABI145" s="14"/>
      <c r="ABJ145" s="14"/>
      <c r="ABK145" s="14"/>
      <c r="ABL145" s="14"/>
      <c r="ABM145" s="14"/>
      <c r="ABN145" s="14"/>
      <c r="ABO145" s="14"/>
      <c r="ABP145" s="14"/>
      <c r="ABQ145" s="14"/>
      <c r="ABR145" s="14"/>
      <c r="ABS145" s="14"/>
      <c r="ABT145" s="14"/>
      <c r="ABU145" s="14"/>
      <c r="ABV145" s="14"/>
      <c r="ABW145" s="14"/>
      <c r="ABX145" s="14"/>
      <c r="ABY145" s="14"/>
      <c r="ABZ145" s="14"/>
      <c r="ACA145" s="14"/>
      <c r="ACB145" s="14"/>
      <c r="ACC145" s="14"/>
      <c r="ACD145" s="14"/>
      <c r="ACE145" s="14"/>
      <c r="ACF145" s="14"/>
      <c r="ACG145" s="14"/>
      <c r="ACH145" s="14"/>
      <c r="ACI145" s="14"/>
      <c r="ACJ145" s="14"/>
      <c r="ACK145" s="14"/>
      <c r="ACL145" s="14"/>
      <c r="ACM145" s="14"/>
      <c r="ACN145" s="14"/>
      <c r="ACO145" s="14"/>
      <c r="ACP145" s="14"/>
      <c r="ACQ145" s="14"/>
      <c r="ACR145" s="14"/>
      <c r="ACS145" s="14"/>
      <c r="ACT145" s="14"/>
      <c r="ACU145" s="14"/>
      <c r="ACV145" s="14"/>
      <c r="ACW145" s="14"/>
      <c r="ACX145" s="14"/>
      <c r="ACY145" s="14"/>
      <c r="ACZ145" s="14"/>
      <c r="ADA145" s="14"/>
      <c r="ADB145" s="14"/>
      <c r="ADC145" s="14"/>
      <c r="ADD145" s="14"/>
      <c r="ADE145" s="14"/>
      <c r="ADF145" s="14"/>
      <c r="ADG145" s="14"/>
      <c r="ADH145" s="14"/>
      <c r="ADI145" s="14"/>
      <c r="ADJ145" s="14"/>
      <c r="ADK145" s="14"/>
      <c r="ADL145" s="14"/>
      <c r="ADM145" s="14"/>
      <c r="ADN145" s="14"/>
      <c r="ADO145" s="14"/>
      <c r="ADP145" s="14"/>
      <c r="ADQ145" s="14"/>
      <c r="ADR145" s="14"/>
      <c r="ADS145" s="14"/>
      <c r="ADT145" s="14"/>
      <c r="ADU145" s="14"/>
      <c r="ADV145" s="14"/>
      <c r="ADW145" s="14"/>
      <c r="ADX145" s="14"/>
      <c r="ADY145" s="14"/>
      <c r="ADZ145" s="14"/>
      <c r="AEA145" s="14"/>
      <c r="AEB145" s="14"/>
      <c r="AEC145" s="14"/>
      <c r="AED145" s="14"/>
      <c r="AEE145" s="14"/>
      <c r="AEF145" s="14"/>
      <c r="AEG145" s="14"/>
      <c r="AEH145" s="14"/>
      <c r="AEI145" s="14"/>
      <c r="AEJ145" s="14"/>
      <c r="AEK145" s="14"/>
      <c r="AEL145" s="14"/>
      <c r="AEM145" s="14"/>
      <c r="AEN145" s="14"/>
      <c r="AEO145" s="14"/>
      <c r="AEP145" s="14"/>
      <c r="AEQ145" s="14"/>
      <c r="AER145" s="14"/>
      <c r="AES145" s="14"/>
      <c r="AET145" s="14"/>
      <c r="AEU145" s="14"/>
      <c r="AEV145" s="14"/>
      <c r="AEW145" s="14"/>
      <c r="AEX145" s="14"/>
      <c r="AEY145" s="14"/>
      <c r="AEZ145" s="14"/>
      <c r="AFA145" s="14"/>
      <c r="AFB145" s="14"/>
      <c r="AFC145" s="14"/>
      <c r="AFD145" s="14"/>
      <c r="AFE145" s="14"/>
      <c r="AFF145" s="14"/>
      <c r="AFG145" s="14"/>
      <c r="AFH145" s="14"/>
      <c r="AFI145" s="14"/>
      <c r="AFJ145" s="14"/>
      <c r="AFK145" s="14"/>
      <c r="AFL145" s="14"/>
      <c r="AFM145" s="14"/>
      <c r="AFN145" s="14"/>
      <c r="AFO145" s="14"/>
      <c r="AFP145" s="14"/>
      <c r="AFQ145" s="14"/>
      <c r="AFR145" s="14"/>
      <c r="AFS145" s="14"/>
      <c r="AFT145" s="14"/>
      <c r="AFU145" s="14"/>
      <c r="AFV145" s="14"/>
      <c r="AFW145" s="14"/>
      <c r="AFX145" s="14"/>
      <c r="AFY145" s="14"/>
      <c r="AFZ145" s="14"/>
      <c r="AGA145" s="14"/>
      <c r="AGB145" s="14"/>
      <c r="AGC145" s="14"/>
      <c r="AGD145" s="14"/>
      <c r="AGE145" s="14"/>
      <c r="AGF145" s="14"/>
      <c r="AGG145" s="14"/>
      <c r="AGH145" s="14"/>
      <c r="AGI145" s="14"/>
      <c r="AGJ145" s="14"/>
      <c r="AGK145" s="14"/>
      <c r="AGL145" s="14"/>
      <c r="AGM145" s="14"/>
      <c r="AGN145" s="14"/>
      <c r="AGO145" s="14"/>
      <c r="AGP145" s="14"/>
      <c r="AGQ145" s="14"/>
      <c r="AGR145" s="14"/>
      <c r="AGS145" s="14"/>
      <c r="AGT145" s="14"/>
      <c r="AGU145" s="14"/>
      <c r="AGV145" s="14"/>
      <c r="AGW145" s="14"/>
      <c r="AGX145" s="14"/>
      <c r="AGY145" s="14"/>
      <c r="AGZ145" s="14"/>
      <c r="AHA145" s="14"/>
      <c r="AHB145" s="14"/>
      <c r="AHC145" s="14"/>
      <c r="AHD145" s="14"/>
      <c r="AHE145" s="14"/>
      <c r="AHF145" s="14"/>
      <c r="AHG145" s="14"/>
      <c r="AHH145" s="14"/>
      <c r="AHI145" s="14"/>
      <c r="AHJ145" s="14"/>
      <c r="AHK145" s="14"/>
      <c r="AHL145" s="14"/>
      <c r="AHM145" s="14"/>
      <c r="AHN145" s="14"/>
      <c r="AHO145" s="14"/>
      <c r="AHP145" s="14"/>
      <c r="AHQ145" s="14"/>
      <c r="AHR145" s="14"/>
      <c r="AHS145" s="14"/>
      <c r="AHT145" s="14"/>
      <c r="AHU145" s="14"/>
      <c r="AHV145" s="14"/>
      <c r="AHW145" s="14"/>
      <c r="AHX145" s="14"/>
      <c r="AHY145" s="14"/>
      <c r="AHZ145" s="14"/>
      <c r="AIA145" s="14"/>
      <c r="AIB145" s="14"/>
      <c r="AIC145" s="14"/>
      <c r="AID145" s="14"/>
      <c r="AIE145" s="14"/>
      <c r="AIF145" s="14"/>
      <c r="AIG145" s="14"/>
      <c r="AIH145" s="14"/>
      <c r="AII145" s="14"/>
      <c r="AIJ145" s="14"/>
      <c r="AIK145" s="14"/>
      <c r="AIL145" s="14"/>
      <c r="AIM145" s="14"/>
      <c r="AIN145" s="14"/>
      <c r="AIO145" s="14"/>
      <c r="AIP145" s="14"/>
      <c r="AIQ145" s="14"/>
      <c r="AIR145" s="14"/>
      <c r="AIS145" s="14"/>
      <c r="AIT145" s="14"/>
      <c r="AIU145" s="14"/>
      <c r="AIV145" s="14"/>
      <c r="AIW145" s="14"/>
      <c r="AIX145" s="14"/>
      <c r="AIY145" s="14"/>
      <c r="AIZ145" s="14"/>
      <c r="AJA145" s="14"/>
      <c r="AJB145" s="14"/>
      <c r="AJC145" s="14"/>
      <c r="AJD145" s="14"/>
      <c r="AJE145" s="14"/>
      <c r="AJF145" s="14"/>
      <c r="AJG145" s="14"/>
      <c r="AJH145" s="14"/>
      <c r="AJI145" s="14"/>
      <c r="AJJ145" s="14"/>
      <c r="AJK145" s="14"/>
      <c r="AJL145" s="14"/>
      <c r="AJM145" s="14"/>
      <c r="AJN145" s="14"/>
      <c r="AJO145" s="14"/>
      <c r="AJP145" s="14"/>
      <c r="AJQ145" s="14"/>
      <c r="AJR145" s="14"/>
      <c r="AJS145" s="14"/>
      <c r="AJT145" s="14"/>
      <c r="AJU145" s="14"/>
      <c r="AJV145" s="14"/>
      <c r="AJW145" s="14"/>
      <c r="AJX145" s="14"/>
      <c r="AJY145" s="14"/>
      <c r="AJZ145" s="14"/>
      <c r="AKA145" s="14"/>
      <c r="AKB145" s="14"/>
      <c r="AKC145" s="14"/>
      <c r="AKD145" s="14"/>
      <c r="AKE145" s="14"/>
      <c r="AKF145" s="14"/>
      <c r="AKG145" s="14"/>
      <c r="AKH145" s="14"/>
      <c r="AKI145" s="14"/>
      <c r="AKJ145" s="14"/>
      <c r="AKK145" s="14"/>
      <c r="AKL145" s="14"/>
      <c r="AKM145" s="14"/>
      <c r="AKN145" s="14"/>
      <c r="AKO145" s="14"/>
      <c r="AKP145" s="14"/>
      <c r="AKQ145" s="14"/>
      <c r="AKR145" s="14"/>
      <c r="AKS145" s="14"/>
      <c r="AKT145" s="14"/>
      <c r="AKU145" s="14"/>
      <c r="AKV145" s="14"/>
      <c r="AKW145" s="14"/>
      <c r="AKX145" s="14"/>
      <c r="AKY145" s="14"/>
      <c r="AKZ145" s="14"/>
      <c r="ALA145" s="14"/>
      <c r="ALB145" s="14"/>
      <c r="ALC145" s="14"/>
      <c r="ALD145" s="14"/>
      <c r="ALE145" s="14"/>
      <c r="ALF145" s="14"/>
      <c r="ALG145" s="14"/>
      <c r="ALH145" s="14"/>
      <c r="ALI145" s="14"/>
      <c r="ALJ145" s="14"/>
      <c r="ALK145" s="14"/>
      <c r="ALL145" s="14"/>
      <c r="ALM145" s="14"/>
      <c r="ALN145" s="14"/>
      <c r="ALO145" s="14"/>
      <c r="ALP145" s="14"/>
      <c r="ALQ145" s="14"/>
      <c r="ALR145" s="14"/>
      <c r="ALS145" s="14"/>
      <c r="ALT145" s="14"/>
      <c r="ALU145" s="14"/>
      <c r="ALV145" s="14"/>
      <c r="ALW145" s="14"/>
      <c r="ALX145" s="14"/>
      <c r="ALY145" s="14"/>
      <c r="ALZ145" s="14"/>
      <c r="AMA145" s="14"/>
      <c r="AMB145" s="14"/>
      <c r="AMC145" s="14"/>
      <c r="AMD145" s="14"/>
      <c r="AME145" s="14"/>
      <c r="AMF145" s="14"/>
      <c r="AMG145" s="14"/>
      <c r="AMH145" s="14"/>
      <c r="AMI145" s="14"/>
      <c r="AMJ145" s="14"/>
      <c r="AMK145" s="14"/>
      <c r="AML145" s="14"/>
      <c r="AMM145" s="14"/>
      <c r="AMN145" s="14"/>
      <c r="AMO145" s="14"/>
      <c r="AMP145" s="14"/>
      <c r="AMQ145" s="14"/>
      <c r="AMR145" s="14"/>
      <c r="AMS145" s="14"/>
      <c r="AMT145" s="14"/>
      <c r="AMU145" s="14"/>
      <c r="AMV145" s="14"/>
      <c r="AMW145" s="14"/>
      <c r="AMX145" s="14"/>
      <c r="AMY145" s="14"/>
      <c r="AMZ145" s="14"/>
      <c r="ANA145" s="14"/>
      <c r="ANB145" s="14"/>
      <c r="ANC145" s="14"/>
      <c r="AND145" s="14"/>
      <c r="ANE145" s="14"/>
      <c r="ANF145" s="14"/>
      <c r="ANG145" s="14"/>
      <c r="ANH145" s="14"/>
      <c r="ANI145" s="14"/>
      <c r="ANJ145" s="14"/>
      <c r="ANK145" s="14"/>
      <c r="ANL145" s="14"/>
      <c r="ANM145" s="14"/>
      <c r="ANN145" s="14"/>
      <c r="ANO145" s="14"/>
      <c r="ANP145" s="14"/>
      <c r="ANQ145" s="14"/>
      <c r="ANR145" s="14"/>
      <c r="ANS145" s="14"/>
      <c r="ANT145" s="14"/>
      <c r="ANU145" s="14"/>
      <c r="ANV145" s="14"/>
      <c r="ANW145" s="14"/>
      <c r="ANX145" s="14"/>
      <c r="ANY145" s="14"/>
      <c r="ANZ145" s="14"/>
      <c r="AOA145" s="14"/>
      <c r="AOB145" s="14"/>
      <c r="AOC145" s="14"/>
      <c r="AOD145" s="14"/>
      <c r="AOE145" s="14"/>
      <c r="AOF145" s="14"/>
      <c r="AOG145" s="14"/>
      <c r="AOH145" s="14"/>
      <c r="AOI145" s="14"/>
      <c r="AOJ145" s="14"/>
      <c r="AOK145" s="14"/>
      <c r="AOL145" s="14"/>
      <c r="AOM145" s="14"/>
      <c r="AON145" s="14"/>
      <c r="AOO145" s="14"/>
      <c r="AOP145" s="14"/>
      <c r="AOQ145" s="14"/>
      <c r="AOR145" s="14"/>
      <c r="AOS145" s="14"/>
      <c r="AOT145" s="14"/>
      <c r="AOU145" s="14"/>
      <c r="AOV145" s="14"/>
      <c r="AOW145" s="14"/>
      <c r="AOX145" s="14"/>
      <c r="AOY145" s="14"/>
      <c r="AOZ145" s="14"/>
      <c r="APA145" s="14"/>
      <c r="APB145" s="14"/>
      <c r="APC145" s="14"/>
      <c r="APD145" s="14"/>
      <c r="APE145" s="14"/>
      <c r="APF145" s="14"/>
      <c r="APG145" s="14"/>
      <c r="APH145" s="14"/>
      <c r="API145" s="14"/>
      <c r="APJ145" s="14"/>
      <c r="APK145" s="14"/>
      <c r="APL145" s="14"/>
      <c r="APM145" s="14"/>
      <c r="APN145" s="14"/>
      <c r="APO145" s="14"/>
      <c r="APP145" s="14"/>
      <c r="APQ145" s="14"/>
      <c r="APR145" s="14"/>
      <c r="APS145" s="14"/>
      <c r="APT145" s="14"/>
      <c r="APU145" s="14"/>
      <c r="APV145" s="14"/>
      <c r="APW145" s="14"/>
      <c r="APX145" s="14"/>
      <c r="APY145" s="14"/>
      <c r="APZ145" s="14"/>
      <c r="AQA145" s="14"/>
      <c r="AQB145" s="14"/>
      <c r="AQC145" s="14"/>
      <c r="AQD145" s="14"/>
      <c r="AQE145" s="14"/>
      <c r="AQF145" s="14"/>
      <c r="AQG145" s="14"/>
      <c r="AQH145" s="14"/>
      <c r="AQI145" s="14"/>
      <c r="AQJ145" s="14"/>
      <c r="AQK145" s="14"/>
      <c r="AQL145" s="14"/>
      <c r="AQM145" s="14"/>
      <c r="AQN145" s="14"/>
      <c r="AQO145" s="14"/>
      <c r="AQP145" s="14"/>
      <c r="AQQ145" s="14"/>
      <c r="AQR145" s="14"/>
      <c r="AQS145" s="14"/>
      <c r="AQT145" s="14"/>
      <c r="AQU145" s="14"/>
      <c r="AQV145" s="14"/>
      <c r="AQW145" s="14"/>
      <c r="AQX145" s="14"/>
      <c r="AQY145" s="14"/>
      <c r="AQZ145" s="14"/>
      <c r="ARA145" s="14"/>
      <c r="ARB145" s="14"/>
      <c r="ARC145" s="14"/>
      <c r="ARD145" s="14"/>
      <c r="ARE145" s="14"/>
      <c r="ARF145" s="14"/>
      <c r="ARG145" s="14"/>
      <c r="ARH145" s="14"/>
      <c r="ARI145" s="14"/>
      <c r="ARJ145" s="14"/>
      <c r="ARK145" s="14"/>
      <c r="ARL145" s="14"/>
      <c r="ARM145" s="14"/>
      <c r="ARN145" s="14"/>
      <c r="ARO145" s="14"/>
      <c r="ARP145" s="14"/>
      <c r="ARQ145" s="14"/>
      <c r="ARR145" s="14"/>
      <c r="ARS145" s="14"/>
      <c r="ART145" s="14"/>
      <c r="ARU145" s="14"/>
      <c r="ARV145" s="14"/>
      <c r="ARW145" s="14"/>
      <c r="ARX145" s="14"/>
      <c r="ARY145" s="14"/>
      <c r="ARZ145" s="14"/>
      <c r="ASA145" s="14"/>
      <c r="ASB145" s="14"/>
      <c r="ASC145" s="14"/>
      <c r="ASD145" s="14"/>
      <c r="ASE145" s="14"/>
      <c r="ASF145" s="14"/>
      <c r="ASG145" s="14"/>
      <c r="ASH145" s="14"/>
      <c r="ASI145" s="14"/>
      <c r="ASJ145" s="14"/>
      <c r="ASK145" s="14"/>
      <c r="ASL145" s="14"/>
      <c r="ASM145" s="14"/>
      <c r="ASN145" s="14"/>
      <c r="ASO145" s="14"/>
      <c r="ASP145" s="14"/>
      <c r="ASQ145" s="14"/>
      <c r="ASR145" s="14"/>
      <c r="ASS145" s="14"/>
      <c r="AST145" s="14"/>
      <c r="ASU145" s="14"/>
      <c r="ASV145" s="14"/>
      <c r="ASW145" s="14"/>
      <c r="ASX145" s="14"/>
      <c r="ASY145" s="14"/>
      <c r="ASZ145" s="14"/>
      <c r="ATA145" s="14"/>
      <c r="ATB145" s="14"/>
      <c r="ATC145" s="14"/>
      <c r="ATD145" s="14"/>
      <c r="ATE145" s="14"/>
      <c r="ATF145" s="14"/>
      <c r="ATG145" s="14"/>
      <c r="ATH145" s="14"/>
      <c r="ATI145" s="14"/>
      <c r="ATJ145" s="14"/>
      <c r="ATK145" s="14"/>
      <c r="ATL145" s="14"/>
      <c r="ATM145" s="14"/>
      <c r="ATN145" s="14"/>
      <c r="ATO145" s="14"/>
      <c r="ATP145" s="14"/>
      <c r="ATQ145" s="14"/>
      <c r="ATR145" s="14"/>
      <c r="ATS145" s="14"/>
      <c r="ATT145" s="14"/>
      <c r="ATU145" s="14"/>
      <c r="ATV145" s="14"/>
      <c r="ATW145" s="14"/>
      <c r="ATX145" s="14"/>
      <c r="ATY145" s="14"/>
      <c r="ATZ145" s="14"/>
      <c r="AUA145" s="14"/>
      <c r="AUB145" s="14"/>
      <c r="AUC145" s="14"/>
      <c r="AUD145" s="14"/>
      <c r="AUE145" s="14"/>
      <c r="AUF145" s="14"/>
      <c r="AUG145" s="14"/>
      <c r="AUH145" s="14"/>
      <c r="AUI145" s="14"/>
      <c r="AUJ145" s="14"/>
      <c r="AUK145" s="14"/>
      <c r="AUL145" s="14"/>
      <c r="AUM145" s="14"/>
      <c r="AUN145" s="14"/>
      <c r="AUO145" s="14"/>
      <c r="AUP145" s="14"/>
      <c r="AUQ145" s="14"/>
      <c r="AUR145" s="14"/>
      <c r="AUS145" s="14"/>
      <c r="AUT145" s="14"/>
      <c r="AUU145" s="14"/>
      <c r="AUV145" s="14"/>
      <c r="AUW145" s="14"/>
      <c r="AUX145" s="14"/>
      <c r="AUY145" s="14"/>
      <c r="AUZ145" s="14"/>
      <c r="AVA145" s="14"/>
      <c r="AVB145" s="14"/>
      <c r="AVC145" s="14"/>
      <c r="AVD145" s="14"/>
      <c r="AVE145" s="14"/>
      <c r="AVF145" s="14"/>
      <c r="AVG145" s="14"/>
      <c r="AVH145" s="14"/>
      <c r="AVI145" s="14"/>
      <c r="AVJ145" s="14"/>
      <c r="AVK145" s="14"/>
      <c r="AVL145" s="14"/>
      <c r="AVM145" s="14"/>
      <c r="AVN145" s="14"/>
      <c r="AVO145" s="14"/>
      <c r="AVP145" s="14"/>
      <c r="AVQ145" s="14"/>
      <c r="AVR145" s="14"/>
      <c r="AVS145" s="14"/>
      <c r="AVT145" s="14"/>
      <c r="AVU145" s="14"/>
      <c r="AVV145" s="14"/>
      <c r="AVW145" s="14"/>
      <c r="AVX145" s="14"/>
      <c r="AVY145" s="14"/>
      <c r="AVZ145" s="14"/>
      <c r="AWA145" s="14"/>
      <c r="AWB145" s="14"/>
      <c r="AWC145" s="14"/>
      <c r="AWD145" s="14"/>
      <c r="AWE145" s="14"/>
      <c r="AWF145" s="14"/>
      <c r="AWG145" s="14"/>
      <c r="AWH145" s="14"/>
      <c r="AWI145" s="14"/>
      <c r="AWJ145" s="14"/>
      <c r="AWK145" s="14"/>
      <c r="AWL145" s="14"/>
      <c r="AWM145" s="14"/>
      <c r="AWN145" s="14"/>
      <c r="AWO145" s="14"/>
      <c r="AWP145" s="14"/>
      <c r="AWQ145" s="14"/>
      <c r="AWR145" s="14"/>
      <c r="AWS145" s="14"/>
      <c r="AWT145" s="14"/>
      <c r="AWU145" s="14"/>
      <c r="AWV145" s="14"/>
      <c r="AWW145" s="14"/>
      <c r="AWX145" s="14"/>
      <c r="AWY145" s="14"/>
      <c r="AWZ145" s="14"/>
      <c r="AXA145" s="14"/>
      <c r="AXB145" s="14"/>
      <c r="AXC145" s="14"/>
      <c r="AXD145" s="14"/>
      <c r="AXE145" s="14"/>
      <c r="AXF145" s="14"/>
      <c r="AXG145" s="14"/>
      <c r="AXH145" s="14"/>
      <c r="AXI145" s="14"/>
      <c r="AXJ145" s="14"/>
      <c r="AXK145" s="14"/>
      <c r="AXL145" s="14"/>
      <c r="AXM145" s="14"/>
      <c r="AXN145" s="14"/>
      <c r="AXO145" s="14"/>
      <c r="AXP145" s="14"/>
      <c r="AXQ145" s="14"/>
      <c r="AXR145" s="14"/>
      <c r="AXS145" s="14"/>
      <c r="AXT145" s="14"/>
      <c r="AXU145" s="14"/>
      <c r="AXV145" s="14"/>
      <c r="AXW145" s="14"/>
      <c r="AXX145" s="14"/>
      <c r="AXY145" s="14"/>
      <c r="AXZ145" s="14"/>
      <c r="AYA145" s="14"/>
      <c r="AYB145" s="14"/>
      <c r="AYC145" s="14"/>
      <c r="AYD145" s="14"/>
      <c r="AYE145" s="14"/>
      <c r="AYF145" s="14"/>
      <c r="AYG145" s="14"/>
      <c r="AYH145" s="14"/>
      <c r="AYI145" s="14"/>
      <c r="AYJ145" s="14"/>
      <c r="AYK145" s="14"/>
      <c r="AYL145" s="14"/>
      <c r="AYM145" s="14"/>
      <c r="AYN145" s="14"/>
      <c r="AYO145" s="14"/>
      <c r="AYP145" s="14"/>
      <c r="AYQ145" s="14"/>
      <c r="AYR145" s="14"/>
      <c r="AYS145" s="14"/>
      <c r="AYT145" s="14"/>
      <c r="AYU145" s="14"/>
      <c r="AYV145" s="14"/>
      <c r="AYW145" s="14"/>
      <c r="AYX145" s="14"/>
      <c r="AYY145" s="14"/>
      <c r="AYZ145" s="14"/>
      <c r="AZA145" s="14"/>
      <c r="AZB145" s="14"/>
      <c r="AZC145" s="14"/>
      <c r="AZD145" s="14"/>
      <c r="AZE145" s="14"/>
      <c r="AZF145" s="14"/>
      <c r="AZG145" s="14"/>
      <c r="AZH145" s="14"/>
      <c r="AZI145" s="14"/>
      <c r="AZJ145" s="14"/>
      <c r="AZK145" s="14"/>
      <c r="AZL145" s="14"/>
      <c r="AZM145" s="14"/>
      <c r="AZN145" s="14"/>
      <c r="AZO145" s="14"/>
      <c r="AZP145" s="14"/>
      <c r="AZQ145" s="14"/>
      <c r="AZR145" s="14"/>
      <c r="AZS145" s="14"/>
      <c r="AZT145" s="14"/>
      <c r="AZU145" s="14"/>
      <c r="AZV145" s="14"/>
      <c r="AZW145" s="14"/>
      <c r="AZX145" s="14"/>
      <c r="AZY145" s="14"/>
      <c r="AZZ145" s="14"/>
      <c r="BAA145" s="14"/>
      <c r="BAB145" s="14"/>
      <c r="BAC145" s="14"/>
      <c r="BAD145" s="14"/>
      <c r="BAE145" s="14"/>
      <c r="BAF145" s="14"/>
      <c r="BAG145" s="14"/>
      <c r="BAH145" s="14"/>
      <c r="BAI145" s="14"/>
      <c r="BAJ145" s="14"/>
      <c r="BAK145" s="14"/>
      <c r="BAL145" s="14"/>
      <c r="BAM145" s="14"/>
      <c r="BAN145" s="14"/>
      <c r="BAO145" s="14"/>
      <c r="BAP145" s="14"/>
      <c r="BAQ145" s="14"/>
      <c r="BAR145" s="14"/>
      <c r="BAS145" s="14"/>
      <c r="BAT145" s="14"/>
      <c r="BAU145" s="14"/>
      <c r="BAV145" s="14"/>
      <c r="BAW145" s="14"/>
      <c r="BAX145" s="14"/>
      <c r="BAY145" s="14"/>
      <c r="BAZ145" s="14"/>
      <c r="BBA145" s="14"/>
      <c r="BBB145" s="14"/>
      <c r="BBC145" s="14"/>
      <c r="BBD145" s="14"/>
      <c r="BBE145" s="14"/>
      <c r="BBF145" s="14"/>
      <c r="BBG145" s="14"/>
      <c r="BBH145" s="14"/>
      <c r="BBI145" s="14"/>
      <c r="BBJ145" s="14"/>
      <c r="BBK145" s="14"/>
      <c r="BBL145" s="14"/>
      <c r="BBM145" s="14"/>
      <c r="BBN145" s="14"/>
      <c r="BBO145" s="14"/>
      <c r="BBP145" s="14"/>
      <c r="BBQ145" s="14"/>
      <c r="BBR145" s="14"/>
      <c r="BBS145" s="14"/>
      <c r="BBT145" s="14"/>
      <c r="BBU145" s="14"/>
      <c r="BBV145" s="14"/>
      <c r="BBW145" s="14"/>
      <c r="BBX145" s="14"/>
      <c r="BBY145" s="14"/>
      <c r="BBZ145" s="14"/>
      <c r="BCA145" s="14"/>
      <c r="BCB145" s="14"/>
      <c r="BCC145" s="14"/>
      <c r="BCD145" s="14"/>
      <c r="BCE145" s="14"/>
      <c r="BCF145" s="14"/>
      <c r="BCG145" s="14"/>
      <c r="BCH145" s="14"/>
      <c r="BCI145" s="14"/>
      <c r="BCJ145" s="14"/>
      <c r="BCK145" s="14"/>
      <c r="BCL145" s="14"/>
      <c r="BCM145" s="14"/>
      <c r="BCN145" s="14"/>
      <c r="BCO145" s="14"/>
      <c r="BCP145" s="14"/>
      <c r="BCQ145" s="14"/>
      <c r="BCR145" s="14"/>
      <c r="BCS145" s="14"/>
      <c r="BCT145" s="14"/>
      <c r="BCU145" s="14"/>
      <c r="BCV145" s="14"/>
      <c r="BCW145" s="14"/>
      <c r="BCX145" s="14"/>
      <c r="BCY145" s="14"/>
      <c r="BCZ145" s="14"/>
      <c r="BDA145" s="14"/>
      <c r="BDB145" s="14"/>
      <c r="BDC145" s="14"/>
      <c r="BDD145" s="14"/>
      <c r="BDE145" s="14"/>
      <c r="BDF145" s="14"/>
      <c r="BDG145" s="14"/>
      <c r="BDH145" s="14"/>
      <c r="BDI145" s="14"/>
      <c r="BDJ145" s="14"/>
      <c r="BDK145" s="14"/>
      <c r="BDL145" s="14"/>
      <c r="BDM145" s="14"/>
      <c r="BDN145" s="14"/>
      <c r="BDO145" s="14"/>
      <c r="BDP145" s="14"/>
      <c r="BDQ145" s="14"/>
      <c r="BDR145" s="14"/>
      <c r="BDS145" s="14"/>
      <c r="BDT145" s="14"/>
      <c r="BDU145" s="14"/>
      <c r="BDV145" s="14"/>
      <c r="BDW145" s="14"/>
      <c r="BDX145" s="14"/>
      <c r="BDY145" s="14"/>
      <c r="BDZ145" s="14"/>
      <c r="BEA145" s="14"/>
      <c r="BEB145" s="14"/>
      <c r="BEC145" s="14"/>
      <c r="BED145" s="14"/>
      <c r="BEE145" s="14"/>
      <c r="BEF145" s="14"/>
      <c r="BEG145" s="14"/>
      <c r="BEH145" s="14"/>
      <c r="BEI145" s="14"/>
      <c r="BEJ145" s="14"/>
      <c r="BEK145" s="14"/>
      <c r="BEL145" s="14"/>
      <c r="BEM145" s="14"/>
      <c r="BEN145" s="14"/>
      <c r="BEO145" s="14"/>
      <c r="BEP145" s="14"/>
      <c r="BEQ145" s="14"/>
      <c r="BER145" s="14"/>
      <c r="BES145" s="14"/>
      <c r="BET145" s="14"/>
      <c r="BEU145" s="14"/>
      <c r="BEV145" s="14"/>
      <c r="BEW145" s="14"/>
      <c r="BEX145" s="14"/>
      <c r="BEY145" s="14"/>
      <c r="BEZ145" s="14"/>
      <c r="BFA145" s="14"/>
      <c r="BFB145" s="14"/>
      <c r="BFC145" s="14"/>
      <c r="BFD145" s="14"/>
      <c r="BFE145" s="14"/>
      <c r="BFF145" s="14"/>
      <c r="BFG145" s="14"/>
      <c r="BFH145" s="14"/>
      <c r="BFI145" s="14"/>
      <c r="BFJ145" s="14"/>
      <c r="BFK145" s="14"/>
      <c r="BFL145" s="14"/>
      <c r="BFM145" s="14"/>
      <c r="BFN145" s="14"/>
      <c r="BFO145" s="14"/>
      <c r="BFP145" s="14"/>
      <c r="BFQ145" s="14"/>
      <c r="BFR145" s="14"/>
      <c r="BFS145" s="14"/>
      <c r="BFT145" s="14"/>
      <c r="BFU145" s="14"/>
      <c r="BFV145" s="14"/>
      <c r="BFW145" s="14"/>
      <c r="BFX145" s="14"/>
      <c r="BFY145" s="14"/>
      <c r="BFZ145" s="14"/>
      <c r="BGA145" s="14"/>
      <c r="BGB145" s="14"/>
      <c r="BGC145" s="14"/>
      <c r="BGD145" s="14"/>
      <c r="BGE145" s="14"/>
      <c r="BGF145" s="14"/>
      <c r="BGG145" s="14"/>
      <c r="BGH145" s="14"/>
      <c r="BGI145" s="14"/>
      <c r="BGJ145" s="14"/>
      <c r="BGK145" s="14"/>
      <c r="BGL145" s="14"/>
      <c r="BGM145" s="14"/>
      <c r="BGN145" s="14"/>
      <c r="BGO145" s="14"/>
      <c r="BGP145" s="14"/>
      <c r="BGQ145" s="14"/>
      <c r="BGR145" s="14"/>
      <c r="BGS145" s="14"/>
      <c r="BGT145" s="14"/>
      <c r="BGU145" s="14"/>
      <c r="BGV145" s="14"/>
      <c r="BGW145" s="14"/>
      <c r="BGX145" s="14"/>
      <c r="BGY145" s="14"/>
      <c r="BGZ145" s="14"/>
      <c r="BHA145" s="14"/>
      <c r="BHB145" s="14"/>
      <c r="BHC145" s="14"/>
      <c r="BHD145" s="14"/>
      <c r="BHE145" s="14"/>
      <c r="BHF145" s="14"/>
      <c r="BHG145" s="14"/>
      <c r="BHH145" s="14"/>
      <c r="BHI145" s="14"/>
      <c r="BHJ145" s="14"/>
      <c r="BHK145" s="14"/>
      <c r="BHL145" s="14"/>
      <c r="BHM145" s="14"/>
      <c r="BHN145" s="14"/>
      <c r="BHO145" s="14"/>
      <c r="BHP145" s="14"/>
      <c r="BHQ145" s="14"/>
      <c r="BHR145" s="14"/>
      <c r="BHS145" s="14"/>
      <c r="BHT145" s="14"/>
      <c r="BHU145" s="14"/>
      <c r="BHV145" s="14"/>
      <c r="BHW145" s="14"/>
      <c r="BHX145" s="14"/>
      <c r="BHY145" s="14"/>
      <c r="BHZ145" s="14"/>
      <c r="BIA145" s="14"/>
      <c r="BIB145" s="14"/>
      <c r="BIC145" s="14"/>
      <c r="BID145" s="14"/>
      <c r="BIE145" s="14"/>
      <c r="BIF145" s="14"/>
      <c r="BIG145" s="14"/>
      <c r="BIH145" s="14"/>
      <c r="BII145" s="14"/>
      <c r="BIJ145" s="14"/>
      <c r="BIK145" s="14"/>
      <c r="BIL145" s="14"/>
      <c r="BIM145" s="14"/>
      <c r="BIN145" s="14"/>
      <c r="BIO145" s="14"/>
      <c r="BIP145" s="14"/>
      <c r="BIQ145" s="14"/>
      <c r="BIR145" s="14"/>
      <c r="BIS145" s="14"/>
      <c r="BIT145" s="14"/>
      <c r="BIU145" s="14"/>
      <c r="BIV145" s="14"/>
      <c r="BIW145" s="14"/>
      <c r="BIX145" s="14"/>
      <c r="BIY145" s="14"/>
      <c r="BIZ145" s="14"/>
      <c r="BJA145" s="14"/>
      <c r="BJB145" s="14"/>
      <c r="BJC145" s="14"/>
      <c r="BJD145" s="14"/>
      <c r="BJE145" s="14"/>
      <c r="BJF145" s="14"/>
      <c r="BJG145" s="14"/>
      <c r="BJH145" s="14"/>
      <c r="BJI145" s="14"/>
      <c r="BJJ145" s="14"/>
      <c r="BJK145" s="14"/>
      <c r="BJL145" s="14"/>
      <c r="BJM145" s="14"/>
      <c r="BJN145" s="14"/>
      <c r="BJO145" s="14"/>
      <c r="BJP145" s="14"/>
      <c r="BJQ145" s="14"/>
      <c r="BJR145" s="14"/>
      <c r="BJS145" s="14"/>
      <c r="BJT145" s="14"/>
      <c r="BJU145" s="14"/>
      <c r="BJV145" s="14"/>
      <c r="BJW145" s="14"/>
      <c r="BJX145" s="14"/>
      <c r="BJY145" s="14"/>
      <c r="BJZ145" s="14"/>
      <c r="BKA145" s="14"/>
      <c r="BKB145" s="14"/>
      <c r="BKC145" s="14"/>
      <c r="BKD145" s="14"/>
      <c r="BKE145" s="14"/>
      <c r="BKF145" s="14"/>
      <c r="BKG145" s="14"/>
      <c r="BKH145" s="14"/>
      <c r="BKI145" s="14"/>
      <c r="BKJ145" s="14"/>
      <c r="BKK145" s="14"/>
      <c r="BKL145" s="14"/>
      <c r="BKM145" s="14"/>
      <c r="BKN145" s="14"/>
      <c r="BKO145" s="14"/>
      <c r="BKP145" s="14"/>
      <c r="BKQ145" s="14"/>
      <c r="BKR145" s="14"/>
      <c r="BKS145" s="14"/>
      <c r="BKT145" s="14"/>
      <c r="BKU145" s="14"/>
      <c r="BKV145" s="14"/>
      <c r="BKW145" s="14"/>
      <c r="BKX145" s="14"/>
      <c r="BKY145" s="14"/>
      <c r="BKZ145" s="14"/>
      <c r="BLA145" s="14"/>
      <c r="BLB145" s="14"/>
      <c r="BLC145" s="14"/>
      <c r="BLD145" s="14"/>
      <c r="BLE145" s="14"/>
      <c r="BLF145" s="14"/>
      <c r="BLG145" s="14"/>
      <c r="BLH145" s="14"/>
      <c r="BLI145" s="14"/>
      <c r="BLJ145" s="14"/>
      <c r="BLK145" s="14"/>
      <c r="BLL145" s="14"/>
      <c r="BLM145" s="14"/>
      <c r="BLN145" s="14"/>
      <c r="BLO145" s="14"/>
      <c r="BLP145" s="14"/>
      <c r="BLQ145" s="14"/>
      <c r="BLR145" s="14"/>
      <c r="BLS145" s="14"/>
      <c r="BLT145" s="14"/>
      <c r="BLU145" s="14"/>
      <c r="BLV145" s="14"/>
      <c r="BLW145" s="14"/>
      <c r="BLX145" s="14"/>
      <c r="BLY145" s="14"/>
      <c r="BLZ145" s="14"/>
      <c r="BMA145" s="14"/>
      <c r="BMB145" s="14"/>
      <c r="BMC145" s="14"/>
      <c r="BMD145" s="14"/>
      <c r="BME145" s="14"/>
      <c r="BMF145" s="14"/>
      <c r="BMG145" s="14"/>
      <c r="BMH145" s="14"/>
      <c r="BMI145" s="14"/>
      <c r="BMJ145" s="14"/>
      <c r="BMK145" s="14"/>
      <c r="BML145" s="14"/>
      <c r="BMM145" s="14"/>
      <c r="BMN145" s="14"/>
      <c r="BMO145" s="14"/>
      <c r="BMP145" s="14"/>
      <c r="BMQ145" s="14"/>
      <c r="BMR145" s="14"/>
      <c r="BMS145" s="14"/>
      <c r="BMT145" s="14"/>
      <c r="BMU145" s="14"/>
      <c r="BMV145" s="14"/>
      <c r="BMW145" s="14"/>
      <c r="BMX145" s="14"/>
      <c r="BMY145" s="14"/>
      <c r="BMZ145" s="14"/>
      <c r="BNA145" s="14"/>
      <c r="BNB145" s="14"/>
      <c r="BNC145" s="14"/>
      <c r="BND145" s="14"/>
      <c r="BNE145" s="14"/>
      <c r="BNF145" s="14"/>
      <c r="BNG145" s="14"/>
      <c r="BNH145" s="14"/>
      <c r="BNI145" s="14"/>
      <c r="BNJ145" s="14"/>
      <c r="BNK145" s="14"/>
      <c r="BNL145" s="14"/>
      <c r="BNM145" s="14"/>
      <c r="BNN145" s="14"/>
      <c r="BNO145" s="14"/>
      <c r="BNP145" s="14"/>
      <c r="BNQ145" s="14"/>
      <c r="BNR145" s="14"/>
      <c r="BNS145" s="14"/>
      <c r="BNT145" s="14"/>
      <c r="BNU145" s="14"/>
      <c r="BNV145" s="14"/>
      <c r="BNW145" s="14"/>
      <c r="BNX145" s="14"/>
      <c r="BNY145" s="14"/>
      <c r="BNZ145" s="14"/>
      <c r="BOA145" s="14"/>
      <c r="BOB145" s="14"/>
      <c r="BOC145" s="14"/>
      <c r="BOD145" s="14"/>
      <c r="BOE145" s="14"/>
      <c r="BOF145" s="14"/>
      <c r="BOG145" s="14"/>
      <c r="BOH145" s="14"/>
      <c r="BOI145" s="14"/>
      <c r="BOJ145" s="14"/>
      <c r="BOK145" s="14"/>
      <c r="BOL145" s="14"/>
      <c r="BOM145" s="14"/>
      <c r="BON145" s="14"/>
      <c r="BOO145" s="14"/>
      <c r="BOP145" s="14"/>
      <c r="BOQ145" s="14"/>
      <c r="BOR145" s="14"/>
      <c r="BOS145" s="14"/>
      <c r="BOT145" s="14"/>
      <c r="BOU145" s="14"/>
      <c r="BOV145" s="14"/>
      <c r="BOW145" s="14"/>
      <c r="BOX145" s="14"/>
      <c r="BOY145" s="14"/>
      <c r="BOZ145" s="14"/>
      <c r="BPA145" s="14"/>
      <c r="BPB145" s="14"/>
      <c r="BPC145" s="14"/>
      <c r="BPD145" s="14"/>
      <c r="BPE145" s="14"/>
      <c r="BPF145" s="14"/>
      <c r="BPG145" s="14"/>
      <c r="BPH145" s="14"/>
      <c r="BPI145" s="14"/>
      <c r="BPJ145" s="14"/>
      <c r="BPK145" s="14"/>
      <c r="BPL145" s="14"/>
      <c r="BPM145" s="14"/>
      <c r="BPN145" s="14"/>
      <c r="BPO145" s="14"/>
      <c r="BPP145" s="14"/>
      <c r="BPQ145" s="14"/>
      <c r="BPR145" s="14"/>
      <c r="BPS145" s="14"/>
      <c r="BPT145" s="14"/>
      <c r="BPU145" s="14"/>
      <c r="BPV145" s="14"/>
      <c r="BPW145" s="14"/>
      <c r="BPX145" s="14"/>
      <c r="BPY145" s="14"/>
      <c r="BPZ145" s="14"/>
      <c r="BQA145" s="14"/>
      <c r="BQB145" s="14"/>
      <c r="BQC145" s="14"/>
      <c r="BQD145" s="14"/>
      <c r="BQE145" s="14"/>
      <c r="BQF145" s="14"/>
      <c r="BQG145" s="14"/>
      <c r="BQH145" s="14"/>
      <c r="BQI145" s="14"/>
      <c r="BQJ145" s="14"/>
      <c r="BQK145" s="14"/>
      <c r="BQL145" s="14"/>
      <c r="BQM145" s="14"/>
      <c r="BQN145" s="14"/>
      <c r="BQO145" s="14"/>
      <c r="BQP145" s="14"/>
      <c r="BQQ145" s="14"/>
      <c r="BQR145" s="14"/>
      <c r="BQS145" s="14"/>
      <c r="BQT145" s="14"/>
      <c r="BQU145" s="14"/>
      <c r="BQV145" s="14"/>
      <c r="BQW145" s="14"/>
      <c r="BQX145" s="14"/>
      <c r="BQY145" s="14"/>
      <c r="BQZ145" s="14"/>
      <c r="BRA145" s="14"/>
      <c r="BRB145" s="14"/>
      <c r="BRC145" s="14"/>
      <c r="BRD145" s="14"/>
      <c r="BRE145" s="14"/>
      <c r="BRF145" s="14"/>
      <c r="BRG145" s="14"/>
      <c r="BRH145" s="14"/>
      <c r="BRI145" s="14"/>
      <c r="BRJ145" s="14"/>
      <c r="BRK145" s="14"/>
      <c r="BRL145" s="14"/>
      <c r="BRM145" s="14"/>
      <c r="BRN145" s="14"/>
      <c r="BRO145" s="14"/>
      <c r="BRP145" s="14"/>
      <c r="BRQ145" s="14"/>
      <c r="BRR145" s="14"/>
      <c r="BRS145" s="14"/>
      <c r="BRT145" s="14"/>
      <c r="BRU145" s="14"/>
      <c r="BRV145" s="14"/>
      <c r="BRW145" s="14"/>
      <c r="BRX145" s="14"/>
      <c r="BRY145" s="14"/>
      <c r="BRZ145" s="14"/>
      <c r="BSA145" s="14"/>
      <c r="BSB145" s="14"/>
      <c r="BSC145" s="14"/>
      <c r="BSD145" s="14"/>
      <c r="BSE145" s="14"/>
      <c r="BSF145" s="14"/>
      <c r="BSG145" s="14"/>
      <c r="BSH145" s="14"/>
      <c r="BSI145" s="14"/>
      <c r="BSJ145" s="14"/>
      <c r="BSK145" s="14"/>
      <c r="BSL145" s="14"/>
      <c r="BSM145" s="14"/>
      <c r="BSN145" s="14"/>
      <c r="BSO145" s="14"/>
      <c r="BSP145" s="14"/>
      <c r="BSQ145" s="14"/>
      <c r="BSR145" s="14"/>
      <c r="BSS145" s="14"/>
      <c r="BST145" s="14"/>
      <c r="BSU145" s="14"/>
      <c r="BSV145" s="14"/>
      <c r="BSW145" s="14"/>
      <c r="BSX145" s="14"/>
      <c r="BSY145" s="14"/>
      <c r="BSZ145" s="14"/>
      <c r="BTA145" s="14"/>
      <c r="BTB145" s="14"/>
      <c r="BTC145" s="14"/>
      <c r="BTD145" s="14"/>
      <c r="BTE145" s="14"/>
      <c r="BTF145" s="14"/>
      <c r="BTG145" s="14"/>
      <c r="BTH145" s="14"/>
      <c r="BTI145" s="14"/>
      <c r="BTJ145" s="14"/>
      <c r="BTK145" s="14"/>
      <c r="BTL145" s="14"/>
      <c r="BTM145" s="14"/>
      <c r="BTN145" s="14"/>
      <c r="BTO145" s="14"/>
      <c r="BTP145" s="14"/>
      <c r="BTQ145" s="14"/>
      <c r="BTR145" s="14"/>
      <c r="BTS145" s="14"/>
      <c r="BTT145" s="14"/>
      <c r="BTU145" s="14"/>
      <c r="BTV145" s="14"/>
      <c r="BTW145" s="14"/>
      <c r="BTX145" s="14"/>
      <c r="BTY145" s="14"/>
      <c r="BTZ145" s="14"/>
      <c r="BUA145" s="14"/>
      <c r="BUB145" s="14"/>
      <c r="BUC145" s="14"/>
      <c r="BUD145" s="14"/>
      <c r="BUE145" s="14"/>
      <c r="BUF145" s="14"/>
      <c r="BUG145" s="14"/>
      <c r="BUH145" s="14"/>
      <c r="BUI145" s="14"/>
      <c r="BUJ145" s="14"/>
      <c r="BUK145" s="14"/>
      <c r="BUL145" s="14"/>
      <c r="BUM145" s="14"/>
      <c r="BUN145" s="14"/>
      <c r="BUO145" s="14"/>
      <c r="BUP145" s="14"/>
      <c r="BUQ145" s="14"/>
      <c r="BUR145" s="14"/>
      <c r="BUS145" s="14"/>
      <c r="BUT145" s="14"/>
      <c r="BUU145" s="14"/>
      <c r="BUV145" s="14"/>
      <c r="BUW145" s="14"/>
      <c r="BUX145" s="14"/>
      <c r="BUY145" s="14"/>
      <c r="BUZ145" s="14"/>
      <c r="BVA145" s="14"/>
      <c r="BVB145" s="14"/>
      <c r="BVC145" s="14"/>
      <c r="BVD145" s="14"/>
      <c r="BVE145" s="14"/>
      <c r="BVF145" s="14"/>
      <c r="BVG145" s="14"/>
      <c r="BVH145" s="14"/>
      <c r="BVI145" s="14"/>
      <c r="BVJ145" s="14"/>
      <c r="BVK145" s="14"/>
      <c r="BVL145" s="14"/>
      <c r="BVM145" s="14"/>
      <c r="BVN145" s="14"/>
      <c r="BVO145" s="14"/>
      <c r="BVP145" s="14"/>
      <c r="BVQ145" s="14"/>
      <c r="BVR145" s="14"/>
      <c r="BVS145" s="14"/>
      <c r="BVT145" s="14"/>
      <c r="BVU145" s="14"/>
      <c r="BVV145" s="14"/>
      <c r="BVW145" s="14"/>
      <c r="BVX145" s="14"/>
      <c r="BVY145" s="14"/>
      <c r="BVZ145" s="14"/>
      <c r="BWA145" s="14"/>
      <c r="BWB145" s="14"/>
      <c r="BWC145" s="14"/>
      <c r="BWD145" s="14"/>
      <c r="BWE145" s="14"/>
      <c r="BWF145" s="14"/>
      <c r="BWG145" s="14"/>
      <c r="BWH145" s="14"/>
      <c r="BWI145" s="14"/>
      <c r="BWJ145" s="14"/>
      <c r="BWK145" s="14"/>
      <c r="BWL145" s="14"/>
      <c r="BWM145" s="14"/>
      <c r="BWN145" s="14"/>
      <c r="BWO145" s="14"/>
      <c r="BWP145" s="14"/>
      <c r="BWQ145" s="14"/>
      <c r="BWR145" s="14"/>
      <c r="BWS145" s="14"/>
      <c r="BWT145" s="14"/>
      <c r="BWU145" s="14"/>
      <c r="BWV145" s="14"/>
      <c r="BWW145" s="14"/>
      <c r="BWX145" s="14"/>
      <c r="BWY145" s="14"/>
      <c r="BWZ145" s="14"/>
      <c r="BXA145" s="14"/>
      <c r="BXB145" s="14"/>
      <c r="BXC145" s="14"/>
      <c r="BXD145" s="14"/>
      <c r="BXE145" s="14"/>
      <c r="BXF145" s="14"/>
      <c r="BXG145" s="14"/>
      <c r="BXH145" s="14"/>
      <c r="BXI145" s="14"/>
      <c r="BXJ145" s="14"/>
      <c r="BXK145" s="14"/>
      <c r="BXL145" s="14"/>
      <c r="BXM145" s="14"/>
      <c r="BXN145" s="14"/>
      <c r="BXO145" s="14"/>
      <c r="BXP145" s="14"/>
      <c r="BXQ145" s="14"/>
      <c r="BXR145" s="14"/>
      <c r="BXS145" s="14"/>
      <c r="BXT145" s="14"/>
      <c r="BXU145" s="14"/>
      <c r="BXV145" s="14"/>
      <c r="BXW145" s="14"/>
      <c r="BXX145" s="14"/>
      <c r="BXY145" s="14"/>
      <c r="BXZ145" s="14"/>
      <c r="BYA145" s="14"/>
      <c r="BYB145" s="14"/>
      <c r="BYC145" s="14"/>
      <c r="BYD145" s="14"/>
      <c r="BYE145" s="14"/>
      <c r="BYF145" s="14"/>
      <c r="BYG145" s="14"/>
      <c r="BYH145" s="14"/>
      <c r="BYI145" s="14"/>
      <c r="BYJ145" s="14"/>
      <c r="BYK145" s="14"/>
      <c r="BYL145" s="14"/>
      <c r="BYM145" s="14"/>
      <c r="BYN145" s="14"/>
      <c r="BYO145" s="14"/>
      <c r="BYP145" s="14"/>
      <c r="BYQ145" s="14"/>
      <c r="BYR145" s="14"/>
      <c r="BYS145" s="14"/>
      <c r="BYT145" s="14"/>
      <c r="BYU145" s="14"/>
      <c r="BYV145" s="14"/>
      <c r="BYW145" s="14"/>
      <c r="BYX145" s="14"/>
      <c r="BYY145" s="14"/>
      <c r="BYZ145" s="14"/>
      <c r="BZA145" s="14"/>
      <c r="BZB145" s="14"/>
      <c r="BZC145" s="14"/>
      <c r="BZD145" s="14"/>
      <c r="BZE145" s="14"/>
      <c r="BZF145" s="14"/>
      <c r="BZG145" s="14"/>
      <c r="BZH145" s="14"/>
      <c r="BZI145" s="14"/>
      <c r="BZJ145" s="14"/>
      <c r="BZK145" s="14"/>
      <c r="BZL145" s="14"/>
      <c r="BZM145" s="14"/>
      <c r="BZN145" s="14"/>
      <c r="BZO145" s="14"/>
      <c r="BZP145" s="14"/>
      <c r="BZQ145" s="14"/>
      <c r="BZR145" s="14"/>
      <c r="BZS145" s="14"/>
      <c r="BZT145" s="14"/>
      <c r="BZU145" s="14"/>
      <c r="BZV145" s="14"/>
      <c r="BZW145" s="14"/>
      <c r="BZX145" s="14"/>
      <c r="BZY145" s="14"/>
      <c r="BZZ145" s="14"/>
      <c r="CAA145" s="14"/>
      <c r="CAB145" s="14"/>
      <c r="CAC145" s="14"/>
      <c r="CAD145" s="14"/>
      <c r="CAE145" s="14"/>
      <c r="CAF145" s="14"/>
      <c r="CAG145" s="14"/>
      <c r="CAH145" s="14"/>
      <c r="CAI145" s="14"/>
      <c r="CAJ145" s="14"/>
      <c r="CAK145" s="14"/>
      <c r="CAL145" s="14"/>
      <c r="CAM145" s="14"/>
      <c r="CAN145" s="14"/>
      <c r="CAO145" s="14"/>
      <c r="CAP145" s="14"/>
      <c r="CAQ145" s="14"/>
      <c r="CAR145" s="14"/>
      <c r="CAS145" s="14"/>
      <c r="CAT145" s="14"/>
      <c r="CAU145" s="14"/>
      <c r="CAV145" s="14"/>
      <c r="CAW145" s="14"/>
      <c r="CAX145" s="14"/>
      <c r="CAY145" s="14"/>
      <c r="CAZ145" s="14"/>
      <c r="CBA145" s="14"/>
      <c r="CBB145" s="14"/>
      <c r="CBC145" s="14"/>
      <c r="CBD145" s="14"/>
      <c r="CBE145" s="14"/>
      <c r="CBF145" s="14"/>
      <c r="CBG145" s="14"/>
      <c r="CBH145" s="14"/>
      <c r="CBI145" s="14"/>
      <c r="CBJ145" s="14"/>
      <c r="CBK145" s="14"/>
      <c r="CBL145" s="14"/>
      <c r="CBM145" s="14"/>
      <c r="CBN145" s="14"/>
      <c r="CBO145" s="14"/>
      <c r="CBP145" s="14"/>
      <c r="CBQ145" s="14"/>
      <c r="CBR145" s="14"/>
      <c r="CBS145" s="14"/>
      <c r="CBT145" s="14"/>
      <c r="CBU145" s="14"/>
      <c r="CBV145" s="14"/>
      <c r="CBW145" s="14"/>
      <c r="CBX145" s="14"/>
      <c r="CBY145" s="14"/>
      <c r="CBZ145" s="14"/>
      <c r="CCA145" s="14"/>
      <c r="CCB145" s="14"/>
      <c r="CCC145" s="14"/>
      <c r="CCD145" s="14"/>
      <c r="CCE145" s="14"/>
      <c r="CCF145" s="14"/>
      <c r="CCG145" s="14"/>
      <c r="CCH145" s="14"/>
      <c r="CCI145" s="14"/>
      <c r="CCJ145" s="14"/>
      <c r="CCK145" s="14"/>
      <c r="CCL145" s="14"/>
      <c r="CCM145" s="14"/>
      <c r="CCN145" s="14"/>
      <c r="CCO145" s="14"/>
      <c r="CCP145" s="14"/>
      <c r="CCQ145" s="14"/>
      <c r="CCR145" s="14"/>
      <c r="CCS145" s="14"/>
      <c r="CCT145" s="14"/>
      <c r="CCU145" s="14"/>
      <c r="CCV145" s="14"/>
      <c r="CCW145" s="14"/>
      <c r="CCX145" s="14"/>
      <c r="CCY145" s="14"/>
      <c r="CCZ145" s="14"/>
      <c r="CDA145" s="14"/>
      <c r="CDB145" s="14"/>
      <c r="CDC145" s="14"/>
      <c r="CDD145" s="14"/>
      <c r="CDE145" s="14"/>
      <c r="CDF145" s="14"/>
      <c r="CDG145" s="14"/>
      <c r="CDH145" s="14"/>
      <c r="CDI145" s="14"/>
      <c r="CDJ145" s="14"/>
      <c r="CDK145" s="14"/>
      <c r="CDL145" s="14"/>
      <c r="CDM145" s="14"/>
      <c r="CDN145" s="14"/>
      <c r="CDO145" s="14"/>
      <c r="CDP145" s="14"/>
      <c r="CDQ145" s="14"/>
      <c r="CDR145" s="14"/>
      <c r="CDS145" s="14"/>
      <c r="CDT145" s="14"/>
      <c r="CDU145" s="14"/>
      <c r="CDV145" s="14"/>
      <c r="CDW145" s="14"/>
      <c r="CDX145" s="14"/>
      <c r="CDY145" s="14"/>
      <c r="CDZ145" s="14"/>
      <c r="CEA145" s="14"/>
      <c r="CEB145" s="14"/>
      <c r="CEC145" s="14"/>
      <c r="CED145" s="14"/>
      <c r="CEE145" s="14"/>
      <c r="CEF145" s="14"/>
      <c r="CEG145" s="14"/>
      <c r="CEH145" s="14"/>
      <c r="CEI145" s="14"/>
      <c r="CEJ145" s="14"/>
      <c r="CEK145" s="14"/>
      <c r="CEL145" s="14"/>
      <c r="CEM145" s="14"/>
      <c r="CEN145" s="14"/>
      <c r="CEO145" s="14"/>
      <c r="CEP145" s="14"/>
      <c r="CEQ145" s="14"/>
      <c r="CER145" s="14"/>
      <c r="CES145" s="14"/>
      <c r="CET145" s="14"/>
      <c r="CEU145" s="14"/>
      <c r="CEV145" s="14"/>
      <c r="CEW145" s="14"/>
      <c r="CEX145" s="14"/>
      <c r="CEY145" s="14"/>
      <c r="CEZ145" s="14"/>
      <c r="CFA145" s="14"/>
      <c r="CFB145" s="14"/>
      <c r="CFC145" s="14"/>
      <c r="CFD145" s="14"/>
      <c r="CFE145" s="14"/>
      <c r="CFF145" s="14"/>
      <c r="CFG145" s="14"/>
      <c r="CFH145" s="14"/>
      <c r="CFI145" s="14"/>
      <c r="CFJ145" s="14"/>
      <c r="CFK145" s="14"/>
      <c r="CFL145" s="14"/>
      <c r="CFM145" s="14"/>
      <c r="CFN145" s="14"/>
      <c r="CFO145" s="14"/>
      <c r="CFP145" s="14"/>
      <c r="CFQ145" s="14"/>
      <c r="CFR145" s="14"/>
      <c r="CFS145" s="14"/>
      <c r="CFT145" s="14"/>
      <c r="CFU145" s="14"/>
      <c r="CFV145" s="14"/>
      <c r="CFW145" s="14"/>
      <c r="CFX145" s="14"/>
      <c r="CFY145" s="14"/>
      <c r="CFZ145" s="14"/>
      <c r="CGA145" s="14"/>
      <c r="CGB145" s="14"/>
      <c r="CGC145" s="14"/>
      <c r="CGD145" s="14"/>
      <c r="CGE145" s="14"/>
      <c r="CGF145" s="14"/>
      <c r="CGG145" s="14"/>
      <c r="CGH145" s="14"/>
      <c r="CGI145" s="14"/>
      <c r="CGJ145" s="14"/>
      <c r="CGK145" s="14"/>
      <c r="CGL145" s="14"/>
      <c r="CGM145" s="14"/>
      <c r="CGN145" s="14"/>
      <c r="CGO145" s="14"/>
      <c r="CGP145" s="14"/>
      <c r="CGQ145" s="14"/>
      <c r="CGR145" s="14"/>
      <c r="CGS145" s="14"/>
      <c r="CGT145" s="14"/>
      <c r="CGU145" s="14"/>
      <c r="CGV145" s="14"/>
      <c r="CGW145" s="14"/>
      <c r="CGX145" s="14"/>
      <c r="CGY145" s="14"/>
      <c r="CGZ145" s="14"/>
      <c r="CHA145" s="14"/>
      <c r="CHB145" s="14"/>
      <c r="CHC145" s="14"/>
      <c r="CHD145" s="14"/>
      <c r="CHE145" s="14"/>
      <c r="CHF145" s="14"/>
      <c r="CHG145" s="14"/>
      <c r="CHH145" s="14"/>
      <c r="CHI145" s="14"/>
      <c r="CHJ145" s="14"/>
      <c r="CHK145" s="14"/>
      <c r="CHL145" s="14"/>
      <c r="CHM145" s="14"/>
      <c r="CHN145" s="14"/>
      <c r="CHO145" s="14"/>
      <c r="CHP145" s="14"/>
      <c r="CHQ145" s="14"/>
      <c r="CHR145" s="14"/>
      <c r="CHS145" s="14"/>
      <c r="CHT145" s="14"/>
      <c r="CHU145" s="14"/>
      <c r="CHV145" s="14"/>
      <c r="CHW145" s="14"/>
      <c r="CHX145" s="14"/>
      <c r="CHY145" s="14"/>
      <c r="CHZ145" s="14"/>
      <c r="CIA145" s="14"/>
      <c r="CIB145" s="14"/>
      <c r="CIC145" s="14"/>
      <c r="CID145" s="14"/>
      <c r="CIE145" s="14"/>
      <c r="CIF145" s="14"/>
      <c r="CIG145" s="14"/>
      <c r="CIH145" s="14"/>
      <c r="CII145" s="14"/>
      <c r="CIJ145" s="14"/>
      <c r="CIK145" s="14"/>
      <c r="CIL145" s="14"/>
      <c r="CIM145" s="14"/>
      <c r="CIN145" s="14"/>
      <c r="CIO145" s="14"/>
      <c r="CIP145" s="14"/>
      <c r="CIQ145" s="14"/>
      <c r="CIR145" s="14"/>
      <c r="CIS145" s="14"/>
      <c r="CIT145" s="14"/>
      <c r="CIU145" s="14"/>
      <c r="CIV145" s="14"/>
      <c r="CIW145" s="14"/>
      <c r="CIX145" s="14"/>
      <c r="CIY145" s="14"/>
      <c r="CIZ145" s="14"/>
      <c r="CJA145" s="14"/>
      <c r="CJB145" s="14"/>
      <c r="CJC145" s="14"/>
      <c r="CJD145" s="14"/>
      <c r="CJE145" s="14"/>
      <c r="CJF145" s="14"/>
      <c r="CJG145" s="14"/>
      <c r="CJH145" s="14"/>
      <c r="CJI145" s="14"/>
      <c r="CJJ145" s="14"/>
      <c r="CJK145" s="14"/>
      <c r="CJL145" s="14"/>
      <c r="CJM145" s="14"/>
      <c r="CJN145" s="14"/>
      <c r="CJO145" s="14"/>
      <c r="CJP145" s="14"/>
      <c r="CJQ145" s="14"/>
      <c r="CJR145" s="14"/>
      <c r="CJS145" s="14"/>
      <c r="CJT145" s="14"/>
      <c r="CJU145" s="14"/>
      <c r="CJV145" s="14"/>
      <c r="CJW145" s="14"/>
      <c r="CJX145" s="14"/>
      <c r="CJY145" s="14"/>
      <c r="CJZ145" s="14"/>
      <c r="CKA145" s="14"/>
      <c r="CKB145" s="14"/>
      <c r="CKC145" s="14"/>
      <c r="CKD145" s="14"/>
      <c r="CKE145" s="14"/>
      <c r="CKF145" s="14"/>
      <c r="CKG145" s="14"/>
      <c r="CKH145" s="14"/>
      <c r="CKI145" s="14"/>
      <c r="CKJ145" s="14"/>
      <c r="CKK145" s="14"/>
      <c r="CKL145" s="14"/>
      <c r="CKM145" s="14"/>
      <c r="CKN145" s="14"/>
      <c r="CKO145" s="14"/>
      <c r="CKP145" s="14"/>
      <c r="CKQ145" s="14"/>
      <c r="CKR145" s="14"/>
      <c r="CKS145" s="14"/>
      <c r="CKT145" s="14"/>
      <c r="CKU145" s="14"/>
      <c r="CKV145" s="14"/>
      <c r="CKW145" s="14"/>
      <c r="CKX145" s="14"/>
      <c r="CKY145" s="14"/>
      <c r="CKZ145" s="14"/>
      <c r="CLA145" s="14"/>
      <c r="CLB145" s="14"/>
      <c r="CLC145" s="14"/>
      <c r="CLD145" s="14"/>
      <c r="CLE145" s="14"/>
      <c r="CLF145" s="14"/>
      <c r="CLG145" s="14"/>
      <c r="CLH145" s="14"/>
      <c r="CLI145" s="14"/>
      <c r="CLJ145" s="14"/>
      <c r="CLK145" s="14"/>
      <c r="CLL145" s="14"/>
      <c r="CLM145" s="14"/>
      <c r="CLN145" s="14"/>
      <c r="CLO145" s="14"/>
      <c r="CLP145" s="14"/>
      <c r="CLQ145" s="14"/>
      <c r="CLR145" s="14"/>
      <c r="CLS145" s="14"/>
      <c r="CLT145" s="14"/>
      <c r="CLU145" s="14"/>
      <c r="CLV145" s="14"/>
      <c r="CLW145" s="14"/>
      <c r="CLX145" s="14"/>
      <c r="CLY145" s="14"/>
      <c r="CLZ145" s="14"/>
      <c r="CMA145" s="14"/>
      <c r="CMB145" s="14"/>
      <c r="CMC145" s="14"/>
      <c r="CMD145" s="14"/>
      <c r="CME145" s="14"/>
      <c r="CMF145" s="14"/>
      <c r="CMG145" s="14"/>
      <c r="CMH145" s="14"/>
      <c r="CMI145" s="14"/>
      <c r="CMJ145" s="14"/>
      <c r="CMK145" s="14"/>
      <c r="CML145" s="14"/>
      <c r="CMM145" s="14"/>
      <c r="CMN145" s="14"/>
      <c r="CMO145" s="14"/>
      <c r="CMP145" s="14"/>
      <c r="CMQ145" s="14"/>
      <c r="CMR145" s="14"/>
      <c r="CMS145" s="14"/>
      <c r="CMT145" s="14"/>
      <c r="CMU145" s="14"/>
      <c r="CMV145" s="14"/>
      <c r="CMW145" s="14"/>
      <c r="CMX145" s="14"/>
      <c r="CMY145" s="14"/>
      <c r="CMZ145" s="14"/>
      <c r="CNA145" s="14"/>
      <c r="CNB145" s="14"/>
      <c r="CNC145" s="14"/>
      <c r="CND145" s="14"/>
      <c r="CNE145" s="14"/>
      <c r="CNF145" s="14"/>
      <c r="CNG145" s="14"/>
      <c r="CNH145" s="14"/>
      <c r="CNI145" s="14"/>
      <c r="CNJ145" s="14"/>
      <c r="CNK145" s="14"/>
      <c r="CNL145" s="14"/>
      <c r="CNM145" s="14"/>
      <c r="CNN145" s="14"/>
      <c r="CNO145" s="14"/>
      <c r="CNP145" s="14"/>
      <c r="CNQ145" s="14"/>
      <c r="CNR145" s="14"/>
      <c r="CNS145" s="14"/>
      <c r="CNT145" s="14"/>
      <c r="CNU145" s="14"/>
      <c r="CNV145" s="14"/>
      <c r="CNW145" s="14"/>
      <c r="CNX145" s="14"/>
      <c r="CNY145" s="14"/>
      <c r="CNZ145" s="14"/>
      <c r="COA145" s="14"/>
      <c r="COB145" s="14"/>
      <c r="COC145" s="14"/>
      <c r="COD145" s="14"/>
      <c r="COE145" s="14"/>
      <c r="COF145" s="14"/>
      <c r="COG145" s="14"/>
      <c r="COH145" s="14"/>
      <c r="COI145" s="14"/>
      <c r="COJ145" s="14"/>
      <c r="COK145" s="14"/>
      <c r="COL145" s="14"/>
      <c r="COM145" s="14"/>
      <c r="CON145" s="14"/>
      <c r="COO145" s="14"/>
      <c r="COP145" s="14"/>
      <c r="COQ145" s="14"/>
      <c r="COR145" s="14"/>
      <c r="COS145" s="14"/>
      <c r="COT145" s="14"/>
      <c r="COU145" s="14"/>
      <c r="COV145" s="14"/>
      <c r="COW145" s="14"/>
      <c r="COX145" s="14"/>
      <c r="COY145" s="14"/>
      <c r="COZ145" s="14"/>
      <c r="CPA145" s="14"/>
      <c r="CPB145" s="14"/>
      <c r="CPC145" s="14"/>
      <c r="CPD145" s="14"/>
      <c r="CPE145" s="14"/>
      <c r="CPF145" s="14"/>
      <c r="CPG145" s="14"/>
      <c r="CPH145" s="14"/>
      <c r="CPI145" s="14"/>
      <c r="CPJ145" s="14"/>
      <c r="CPK145" s="14"/>
      <c r="CPL145" s="14"/>
      <c r="CPM145" s="14"/>
      <c r="CPN145" s="14"/>
      <c r="CPO145" s="14"/>
      <c r="CPP145" s="14"/>
      <c r="CPQ145" s="14"/>
      <c r="CPR145" s="14"/>
      <c r="CPS145" s="14"/>
      <c r="CPT145" s="14"/>
      <c r="CPU145" s="14"/>
      <c r="CPV145" s="14"/>
      <c r="CPW145" s="14"/>
      <c r="CPX145" s="14"/>
      <c r="CPY145" s="14"/>
      <c r="CPZ145" s="14"/>
      <c r="CQA145" s="14"/>
      <c r="CQB145" s="14"/>
      <c r="CQC145" s="14"/>
      <c r="CQD145" s="14"/>
      <c r="CQE145" s="14"/>
      <c r="CQF145" s="14"/>
      <c r="CQG145" s="14"/>
      <c r="CQH145" s="14"/>
      <c r="CQI145" s="14"/>
      <c r="CQJ145" s="14"/>
      <c r="CQK145" s="14"/>
      <c r="CQL145" s="14"/>
      <c r="CQM145" s="14"/>
      <c r="CQN145" s="14"/>
      <c r="CQO145" s="14"/>
      <c r="CQP145" s="14"/>
      <c r="CQQ145" s="14"/>
      <c r="CQR145" s="14"/>
      <c r="CQS145" s="14"/>
      <c r="CQT145" s="14"/>
      <c r="CQU145" s="14"/>
      <c r="CQV145" s="14"/>
      <c r="CQW145" s="14"/>
      <c r="CQX145" s="14"/>
      <c r="CQY145" s="14"/>
      <c r="CQZ145" s="14"/>
      <c r="CRA145" s="14"/>
      <c r="CRB145" s="14"/>
      <c r="CRC145" s="14"/>
      <c r="CRD145" s="14"/>
      <c r="CRE145" s="14"/>
      <c r="CRF145" s="14"/>
      <c r="CRG145" s="14"/>
      <c r="CRH145" s="14"/>
      <c r="CRI145" s="14"/>
      <c r="CRJ145" s="14"/>
      <c r="CRK145" s="14"/>
      <c r="CRL145" s="14"/>
      <c r="CRM145" s="14"/>
      <c r="CRN145" s="14"/>
      <c r="CRO145" s="14"/>
      <c r="CRP145" s="14"/>
      <c r="CRQ145" s="14"/>
      <c r="CRR145" s="14"/>
      <c r="CRS145" s="14"/>
      <c r="CRT145" s="14"/>
      <c r="CRU145" s="14"/>
      <c r="CRV145" s="14"/>
      <c r="CRW145" s="14"/>
      <c r="CRX145" s="14"/>
      <c r="CRY145" s="14"/>
      <c r="CRZ145" s="14"/>
      <c r="CSA145" s="14"/>
      <c r="CSB145" s="14"/>
      <c r="CSC145" s="14"/>
      <c r="CSD145" s="14"/>
      <c r="CSE145" s="14"/>
      <c r="CSF145" s="14"/>
      <c r="CSG145" s="14"/>
      <c r="CSH145" s="14"/>
      <c r="CSI145" s="14"/>
      <c r="CSJ145" s="14"/>
      <c r="CSK145" s="14"/>
      <c r="CSL145" s="14"/>
      <c r="CSM145" s="14"/>
      <c r="CSN145" s="14"/>
      <c r="CSO145" s="14"/>
      <c r="CSP145" s="14"/>
      <c r="CSQ145" s="14"/>
      <c r="CSR145" s="14"/>
      <c r="CSS145" s="14"/>
      <c r="CST145" s="14"/>
      <c r="CSU145" s="14"/>
      <c r="CSV145" s="14"/>
      <c r="CSW145" s="14"/>
      <c r="CSX145" s="14"/>
      <c r="CSY145" s="14"/>
      <c r="CSZ145" s="14"/>
      <c r="CTA145" s="14"/>
      <c r="CTB145" s="14"/>
      <c r="CTC145" s="14"/>
      <c r="CTD145" s="14"/>
      <c r="CTE145" s="14"/>
      <c r="CTF145" s="14"/>
      <c r="CTG145" s="14"/>
      <c r="CTH145" s="14"/>
      <c r="CTI145" s="14"/>
      <c r="CTJ145" s="14"/>
      <c r="CTK145" s="14"/>
      <c r="CTL145" s="14"/>
      <c r="CTM145" s="14"/>
      <c r="CTN145" s="14"/>
      <c r="CTO145" s="14"/>
      <c r="CTP145" s="14"/>
      <c r="CTQ145" s="14"/>
      <c r="CTR145" s="14"/>
      <c r="CTS145" s="14"/>
      <c r="CTT145" s="14"/>
      <c r="CTU145" s="14"/>
      <c r="CTV145" s="14"/>
      <c r="CTW145" s="14"/>
      <c r="CTX145" s="14"/>
      <c r="CTY145" s="14"/>
      <c r="CTZ145" s="14"/>
      <c r="CUA145" s="14"/>
      <c r="CUB145" s="14"/>
      <c r="CUC145" s="14"/>
      <c r="CUD145" s="14"/>
      <c r="CUE145" s="14"/>
      <c r="CUF145" s="14"/>
      <c r="CUG145" s="14"/>
      <c r="CUH145" s="14"/>
      <c r="CUI145" s="14"/>
      <c r="CUJ145" s="14"/>
      <c r="CUK145" s="14"/>
      <c r="CUL145" s="14"/>
      <c r="CUM145" s="14"/>
      <c r="CUN145" s="14"/>
      <c r="CUO145" s="14"/>
      <c r="CUP145" s="14"/>
      <c r="CUQ145" s="14"/>
      <c r="CUR145" s="14"/>
      <c r="CUS145" s="14"/>
      <c r="CUT145" s="14"/>
      <c r="CUU145" s="14"/>
      <c r="CUV145" s="14"/>
      <c r="CUW145" s="14"/>
      <c r="CUX145" s="14"/>
      <c r="CUY145" s="14"/>
      <c r="CUZ145" s="14"/>
      <c r="CVA145" s="14"/>
      <c r="CVB145" s="14"/>
      <c r="CVC145" s="14"/>
      <c r="CVD145" s="14"/>
      <c r="CVE145" s="14"/>
      <c r="CVF145" s="14"/>
      <c r="CVG145" s="14"/>
      <c r="CVH145" s="14"/>
      <c r="CVI145" s="14"/>
      <c r="CVJ145" s="14"/>
      <c r="CVK145" s="14"/>
      <c r="CVL145" s="14"/>
      <c r="CVM145" s="14"/>
      <c r="CVN145" s="14"/>
      <c r="CVO145" s="14"/>
      <c r="CVP145" s="14"/>
      <c r="CVQ145" s="14"/>
      <c r="CVR145" s="14"/>
      <c r="CVS145" s="14"/>
      <c r="CVT145" s="14"/>
      <c r="CVU145" s="14"/>
      <c r="CVV145" s="14"/>
      <c r="CVW145" s="14"/>
      <c r="CVX145" s="14"/>
      <c r="CVY145" s="14"/>
      <c r="CVZ145" s="14"/>
      <c r="CWA145" s="14"/>
      <c r="CWB145" s="14"/>
      <c r="CWC145" s="14"/>
      <c r="CWD145" s="14"/>
      <c r="CWE145" s="14"/>
      <c r="CWF145" s="14"/>
      <c r="CWG145" s="14"/>
      <c r="CWH145" s="14"/>
      <c r="CWI145" s="14"/>
      <c r="CWJ145" s="14"/>
      <c r="CWK145" s="14"/>
      <c r="CWL145" s="14"/>
      <c r="CWM145" s="14"/>
      <c r="CWN145" s="14"/>
      <c r="CWO145" s="14"/>
      <c r="CWP145" s="14"/>
      <c r="CWQ145" s="14"/>
      <c r="CWR145" s="14"/>
      <c r="CWS145" s="14"/>
      <c r="CWT145" s="14"/>
      <c r="CWU145" s="14"/>
      <c r="CWV145" s="14"/>
      <c r="CWW145" s="14"/>
      <c r="CWX145" s="14"/>
      <c r="CWY145" s="14"/>
      <c r="CWZ145" s="14"/>
      <c r="CXA145" s="14"/>
      <c r="CXB145" s="14"/>
      <c r="CXC145" s="14"/>
      <c r="CXD145" s="14"/>
      <c r="CXE145" s="14"/>
      <c r="CXF145" s="14"/>
      <c r="CXG145" s="14"/>
      <c r="CXH145" s="14"/>
      <c r="CXI145" s="14"/>
      <c r="CXJ145" s="14"/>
      <c r="CXK145" s="14"/>
      <c r="CXL145" s="14"/>
      <c r="CXM145" s="14"/>
      <c r="CXN145" s="14"/>
      <c r="CXO145" s="14"/>
      <c r="CXP145" s="14"/>
      <c r="CXQ145" s="14"/>
      <c r="CXR145" s="14"/>
      <c r="CXS145" s="14"/>
      <c r="CXT145" s="14"/>
      <c r="CXU145" s="14"/>
      <c r="CXV145" s="14"/>
      <c r="CXW145" s="14"/>
      <c r="CXX145" s="14"/>
      <c r="CXY145" s="14"/>
      <c r="CXZ145" s="14"/>
      <c r="CYA145" s="14"/>
      <c r="CYB145" s="14"/>
      <c r="CYC145" s="14"/>
      <c r="CYD145" s="14"/>
      <c r="CYE145" s="14"/>
      <c r="CYF145" s="14"/>
      <c r="CYG145" s="14"/>
      <c r="CYH145" s="14"/>
      <c r="CYI145" s="14"/>
      <c r="CYJ145" s="14"/>
      <c r="CYK145" s="14"/>
      <c r="CYL145" s="14"/>
      <c r="CYM145" s="14"/>
      <c r="CYN145" s="14"/>
      <c r="CYO145" s="14"/>
      <c r="CYP145" s="14"/>
      <c r="CYQ145" s="14"/>
      <c r="CYR145" s="14"/>
      <c r="CYS145" s="14"/>
      <c r="CYT145" s="14"/>
      <c r="CYU145" s="14"/>
      <c r="CYV145" s="14"/>
      <c r="CYW145" s="14"/>
      <c r="CYX145" s="14"/>
      <c r="CYY145" s="14"/>
      <c r="CYZ145" s="14"/>
      <c r="CZA145" s="14"/>
      <c r="CZB145" s="14"/>
      <c r="CZC145" s="14"/>
      <c r="CZD145" s="14"/>
      <c r="CZE145" s="14"/>
      <c r="CZF145" s="14"/>
      <c r="CZG145" s="14"/>
      <c r="CZH145" s="14"/>
      <c r="CZI145" s="14"/>
      <c r="CZJ145" s="14"/>
      <c r="CZK145" s="14"/>
      <c r="CZL145" s="14"/>
      <c r="CZM145" s="14"/>
      <c r="CZN145" s="14"/>
      <c r="CZO145" s="14"/>
      <c r="CZP145" s="14"/>
      <c r="CZQ145" s="14"/>
      <c r="CZR145" s="14"/>
      <c r="CZS145" s="14"/>
      <c r="CZT145" s="14"/>
      <c r="CZU145" s="14"/>
      <c r="CZV145" s="14"/>
      <c r="CZW145" s="14"/>
      <c r="CZX145" s="14"/>
      <c r="CZY145" s="14"/>
      <c r="CZZ145" s="14"/>
      <c r="DAA145" s="14"/>
      <c r="DAB145" s="14"/>
      <c r="DAC145" s="14"/>
      <c r="DAD145" s="14"/>
      <c r="DAE145" s="14"/>
      <c r="DAF145" s="14"/>
      <c r="DAG145" s="14"/>
      <c r="DAH145" s="14"/>
      <c r="DAI145" s="14"/>
      <c r="DAJ145" s="14"/>
      <c r="DAK145" s="14"/>
      <c r="DAL145" s="14"/>
      <c r="DAM145" s="14"/>
      <c r="DAN145" s="14"/>
      <c r="DAO145" s="14"/>
      <c r="DAP145" s="14"/>
      <c r="DAQ145" s="14"/>
      <c r="DAR145" s="14"/>
      <c r="DAS145" s="14"/>
      <c r="DAT145" s="14"/>
      <c r="DAU145" s="14"/>
      <c r="DAV145" s="14"/>
      <c r="DAW145" s="14"/>
      <c r="DAX145" s="14"/>
      <c r="DAY145" s="14"/>
      <c r="DAZ145" s="14"/>
      <c r="DBA145" s="14"/>
      <c r="DBB145" s="14"/>
      <c r="DBC145" s="14"/>
      <c r="DBD145" s="14"/>
      <c r="DBE145" s="14"/>
      <c r="DBF145" s="14"/>
      <c r="DBG145" s="14"/>
      <c r="DBH145" s="14"/>
      <c r="DBI145" s="14"/>
      <c r="DBJ145" s="14"/>
      <c r="DBK145" s="14"/>
      <c r="DBL145" s="14"/>
      <c r="DBM145" s="14"/>
      <c r="DBN145" s="14"/>
      <c r="DBO145" s="14"/>
      <c r="DBP145" s="14"/>
      <c r="DBQ145" s="14"/>
      <c r="DBR145" s="14"/>
      <c r="DBS145" s="14"/>
      <c r="DBT145" s="14"/>
      <c r="DBU145" s="14"/>
      <c r="DBV145" s="14"/>
      <c r="DBW145" s="14"/>
      <c r="DBX145" s="14"/>
      <c r="DBY145" s="14"/>
      <c r="DBZ145" s="14"/>
      <c r="DCA145" s="14"/>
      <c r="DCB145" s="14"/>
      <c r="DCC145" s="14"/>
      <c r="DCD145" s="14"/>
      <c r="DCE145" s="14"/>
      <c r="DCF145" s="14"/>
      <c r="DCG145" s="14"/>
      <c r="DCH145" s="14"/>
      <c r="DCI145" s="14"/>
      <c r="DCJ145" s="14"/>
      <c r="DCK145" s="14"/>
      <c r="DCL145" s="14"/>
      <c r="DCM145" s="14"/>
      <c r="DCN145" s="14"/>
      <c r="DCO145" s="14"/>
      <c r="DCP145" s="14"/>
      <c r="DCQ145" s="14"/>
      <c r="DCR145" s="14"/>
      <c r="DCS145" s="14"/>
      <c r="DCT145" s="14"/>
      <c r="DCU145" s="14"/>
      <c r="DCV145" s="14"/>
      <c r="DCW145" s="14"/>
      <c r="DCX145" s="14"/>
      <c r="DCY145" s="14"/>
      <c r="DCZ145" s="14"/>
      <c r="DDA145" s="14"/>
      <c r="DDB145" s="14"/>
      <c r="DDC145" s="14"/>
      <c r="DDD145" s="14"/>
      <c r="DDE145" s="14"/>
      <c r="DDF145" s="14"/>
      <c r="DDG145" s="14"/>
      <c r="DDH145" s="14"/>
      <c r="DDI145" s="14"/>
      <c r="DDJ145" s="14"/>
      <c r="DDK145" s="14"/>
      <c r="DDL145" s="14"/>
      <c r="DDM145" s="14"/>
      <c r="DDN145" s="14"/>
      <c r="DDO145" s="14"/>
      <c r="DDP145" s="14"/>
      <c r="DDQ145" s="14"/>
      <c r="DDR145" s="14"/>
      <c r="DDS145" s="14"/>
      <c r="DDT145" s="14"/>
      <c r="DDU145" s="14"/>
      <c r="DDV145" s="14"/>
      <c r="DDW145" s="14"/>
      <c r="DDX145" s="14"/>
      <c r="DDY145" s="14"/>
      <c r="DDZ145" s="14"/>
      <c r="DEA145" s="14"/>
      <c r="DEB145" s="14"/>
      <c r="DEC145" s="14"/>
      <c r="DED145" s="14"/>
      <c r="DEE145" s="14"/>
      <c r="DEF145" s="14"/>
      <c r="DEG145" s="14"/>
      <c r="DEH145" s="14"/>
      <c r="DEI145" s="14"/>
      <c r="DEJ145" s="14"/>
      <c r="DEK145" s="14"/>
      <c r="DEL145" s="14"/>
      <c r="DEM145" s="14"/>
      <c r="DEN145" s="14"/>
      <c r="DEO145" s="14"/>
      <c r="DEP145" s="14"/>
      <c r="DEQ145" s="14"/>
      <c r="DER145" s="14"/>
      <c r="DES145" s="14"/>
      <c r="DET145" s="14"/>
      <c r="DEU145" s="14"/>
      <c r="DEV145" s="14"/>
      <c r="DEW145" s="14"/>
      <c r="DEX145" s="14"/>
      <c r="DEY145" s="14"/>
      <c r="DEZ145" s="14"/>
      <c r="DFA145" s="14"/>
      <c r="DFB145" s="14"/>
      <c r="DFC145" s="14"/>
      <c r="DFD145" s="14"/>
      <c r="DFE145" s="14"/>
      <c r="DFF145" s="14"/>
      <c r="DFG145" s="14"/>
      <c r="DFH145" s="14"/>
      <c r="DFI145" s="14"/>
      <c r="DFJ145" s="14"/>
      <c r="DFK145" s="14"/>
      <c r="DFL145" s="14"/>
      <c r="DFM145" s="14"/>
      <c r="DFN145" s="14"/>
      <c r="DFO145" s="14"/>
      <c r="DFP145" s="14"/>
      <c r="DFQ145" s="14"/>
      <c r="DFR145" s="14"/>
      <c r="DFS145" s="14"/>
      <c r="DFT145" s="14"/>
      <c r="DFU145" s="14"/>
      <c r="DFV145" s="14"/>
      <c r="DFW145" s="14"/>
      <c r="DFX145" s="14"/>
      <c r="DFY145" s="14"/>
      <c r="DFZ145" s="14"/>
      <c r="DGA145" s="14"/>
      <c r="DGB145" s="14"/>
      <c r="DGC145" s="14"/>
      <c r="DGD145" s="14"/>
      <c r="DGE145" s="14"/>
      <c r="DGF145" s="14"/>
      <c r="DGG145" s="14"/>
      <c r="DGH145" s="14"/>
      <c r="DGI145" s="14"/>
      <c r="DGJ145" s="14"/>
      <c r="DGK145" s="14"/>
      <c r="DGL145" s="14"/>
      <c r="DGM145" s="14"/>
      <c r="DGN145" s="14"/>
      <c r="DGO145" s="14"/>
      <c r="DGP145" s="14"/>
      <c r="DGQ145" s="14"/>
      <c r="DGR145" s="14"/>
      <c r="DGS145" s="14"/>
      <c r="DGT145" s="14"/>
      <c r="DGU145" s="14"/>
      <c r="DGV145" s="14"/>
      <c r="DGW145" s="14"/>
      <c r="DGX145" s="14"/>
      <c r="DGY145" s="14"/>
      <c r="DGZ145" s="14"/>
      <c r="DHA145" s="14"/>
      <c r="DHB145" s="14"/>
      <c r="DHC145" s="14"/>
      <c r="DHD145" s="14"/>
      <c r="DHE145" s="14"/>
      <c r="DHF145" s="14"/>
      <c r="DHG145" s="14"/>
      <c r="DHH145" s="14"/>
      <c r="DHI145" s="14"/>
      <c r="DHJ145" s="14"/>
      <c r="DHK145" s="14"/>
      <c r="DHL145" s="14"/>
      <c r="DHM145" s="14"/>
      <c r="DHN145" s="14"/>
      <c r="DHO145" s="14"/>
      <c r="DHP145" s="14"/>
      <c r="DHQ145" s="14"/>
      <c r="DHR145" s="14"/>
      <c r="DHS145" s="14"/>
      <c r="DHT145" s="14"/>
      <c r="DHU145" s="14"/>
      <c r="DHV145" s="14"/>
      <c r="DHW145" s="14"/>
      <c r="DHX145" s="14"/>
      <c r="DHY145" s="14"/>
      <c r="DHZ145" s="14"/>
      <c r="DIA145" s="14"/>
      <c r="DIB145" s="14"/>
      <c r="DIC145" s="14"/>
      <c r="DID145" s="14"/>
      <c r="DIE145" s="14"/>
      <c r="DIF145" s="14"/>
      <c r="DIG145" s="14"/>
      <c r="DIH145" s="14"/>
      <c r="DII145" s="14"/>
      <c r="DIJ145" s="14"/>
      <c r="DIK145" s="14"/>
      <c r="DIL145" s="14"/>
      <c r="DIM145" s="14"/>
      <c r="DIN145" s="14"/>
      <c r="DIO145" s="14"/>
      <c r="DIP145" s="14"/>
      <c r="DIQ145" s="14"/>
      <c r="DIR145" s="14"/>
      <c r="DIS145" s="14"/>
      <c r="DIT145" s="14"/>
      <c r="DIU145" s="14"/>
      <c r="DIV145" s="14"/>
      <c r="DIW145" s="14"/>
      <c r="DIX145" s="14"/>
      <c r="DIY145" s="14"/>
      <c r="DIZ145" s="14"/>
      <c r="DJA145" s="14"/>
      <c r="DJB145" s="14"/>
      <c r="DJC145" s="14"/>
      <c r="DJD145" s="14"/>
      <c r="DJE145" s="14"/>
      <c r="DJF145" s="14"/>
      <c r="DJG145" s="14"/>
      <c r="DJH145" s="14"/>
      <c r="DJI145" s="14"/>
      <c r="DJJ145" s="14"/>
      <c r="DJK145" s="14"/>
      <c r="DJL145" s="14"/>
      <c r="DJM145" s="14"/>
      <c r="DJN145" s="14"/>
      <c r="DJO145" s="14"/>
      <c r="DJP145" s="14"/>
      <c r="DJQ145" s="14"/>
      <c r="DJR145" s="14"/>
      <c r="DJS145" s="14"/>
      <c r="DJT145" s="14"/>
      <c r="DJU145" s="14"/>
      <c r="DJV145" s="14"/>
      <c r="DJW145" s="14"/>
      <c r="DJX145" s="14"/>
      <c r="DJY145" s="14"/>
      <c r="DJZ145" s="14"/>
      <c r="DKA145" s="14"/>
      <c r="DKB145" s="14"/>
      <c r="DKC145" s="14"/>
      <c r="DKD145" s="14"/>
      <c r="DKE145" s="14"/>
      <c r="DKF145" s="14"/>
      <c r="DKG145" s="14"/>
      <c r="DKH145" s="14"/>
      <c r="DKI145" s="14"/>
      <c r="DKJ145" s="14"/>
      <c r="DKK145" s="14"/>
      <c r="DKL145" s="14"/>
      <c r="DKM145" s="14"/>
      <c r="DKN145" s="14"/>
      <c r="DKO145" s="14"/>
      <c r="DKP145" s="14"/>
      <c r="DKQ145" s="14"/>
      <c r="DKR145" s="14"/>
      <c r="DKS145" s="14"/>
      <c r="DKT145" s="14"/>
      <c r="DKU145" s="14"/>
      <c r="DKV145" s="14"/>
      <c r="DKW145" s="14"/>
      <c r="DKX145" s="14"/>
      <c r="DKY145" s="14"/>
      <c r="DKZ145" s="14"/>
      <c r="DLA145" s="14"/>
      <c r="DLB145" s="14"/>
      <c r="DLC145" s="14"/>
      <c r="DLD145" s="14"/>
      <c r="DLE145" s="14"/>
      <c r="DLF145" s="14"/>
      <c r="DLG145" s="14"/>
      <c r="DLH145" s="14"/>
      <c r="DLI145" s="14"/>
      <c r="DLJ145" s="14"/>
      <c r="DLK145" s="14"/>
      <c r="DLL145" s="14"/>
      <c r="DLM145" s="14"/>
      <c r="DLN145" s="14"/>
      <c r="DLO145" s="14"/>
      <c r="DLP145" s="14"/>
      <c r="DLQ145" s="14"/>
      <c r="DLR145" s="14"/>
      <c r="DLS145" s="14"/>
      <c r="DLT145" s="14"/>
      <c r="DLU145" s="14"/>
      <c r="DLV145" s="14"/>
      <c r="DLW145" s="14"/>
      <c r="DLX145" s="14"/>
      <c r="DLY145" s="14"/>
      <c r="DLZ145" s="14"/>
      <c r="DMA145" s="14"/>
      <c r="DMB145" s="14"/>
      <c r="DMC145" s="14"/>
      <c r="DMD145" s="14"/>
      <c r="DME145" s="14"/>
      <c r="DMF145" s="14"/>
      <c r="DMG145" s="14"/>
      <c r="DMH145" s="14"/>
      <c r="DMI145" s="14"/>
      <c r="DMJ145" s="14"/>
      <c r="DMK145" s="14"/>
      <c r="DML145" s="14"/>
      <c r="DMM145" s="14"/>
      <c r="DMN145" s="14"/>
      <c r="DMO145" s="14"/>
      <c r="DMP145" s="14"/>
      <c r="DMQ145" s="14"/>
      <c r="DMR145" s="14"/>
      <c r="DMS145" s="14"/>
      <c r="DMT145" s="14"/>
      <c r="DMU145" s="14"/>
      <c r="DMV145" s="14"/>
      <c r="DMW145" s="14"/>
      <c r="DMX145" s="14"/>
      <c r="DMY145" s="14"/>
      <c r="DMZ145" s="14"/>
      <c r="DNA145" s="14"/>
      <c r="DNB145" s="14"/>
      <c r="DNC145" s="14"/>
      <c r="DND145" s="14"/>
      <c r="DNE145" s="14"/>
      <c r="DNF145" s="14"/>
      <c r="DNG145" s="14"/>
      <c r="DNH145" s="14"/>
      <c r="DNI145" s="14"/>
      <c r="DNJ145" s="14"/>
      <c r="DNK145" s="14"/>
      <c r="DNL145" s="14"/>
      <c r="DNM145" s="14"/>
      <c r="DNN145" s="14"/>
      <c r="DNO145" s="14"/>
      <c r="DNP145" s="14"/>
      <c r="DNQ145" s="14"/>
      <c r="DNR145" s="14"/>
      <c r="DNS145" s="14"/>
      <c r="DNT145" s="14"/>
      <c r="DNU145" s="14"/>
      <c r="DNV145" s="14"/>
      <c r="DNW145" s="14"/>
      <c r="DNX145" s="14"/>
      <c r="DNY145" s="14"/>
      <c r="DNZ145" s="14"/>
      <c r="DOA145" s="14"/>
      <c r="DOB145" s="14"/>
      <c r="DOC145" s="14"/>
      <c r="DOD145" s="14"/>
      <c r="DOE145" s="14"/>
      <c r="DOF145" s="14"/>
      <c r="DOG145" s="14"/>
      <c r="DOH145" s="14"/>
      <c r="DOI145" s="14"/>
      <c r="DOJ145" s="14"/>
      <c r="DOK145" s="14"/>
      <c r="DOL145" s="14"/>
      <c r="DOM145" s="14"/>
      <c r="DON145" s="14"/>
      <c r="DOO145" s="14"/>
      <c r="DOP145" s="14"/>
      <c r="DOQ145" s="14"/>
      <c r="DOR145" s="14"/>
      <c r="DOS145" s="14"/>
      <c r="DOT145" s="14"/>
      <c r="DOU145" s="14"/>
      <c r="DOV145" s="14"/>
      <c r="DOW145" s="14"/>
      <c r="DOX145" s="14"/>
      <c r="DOY145" s="14"/>
      <c r="DOZ145" s="14"/>
      <c r="DPA145" s="14"/>
      <c r="DPB145" s="14"/>
      <c r="DPC145" s="14"/>
      <c r="DPD145" s="14"/>
      <c r="DPE145" s="14"/>
      <c r="DPF145" s="14"/>
      <c r="DPG145" s="14"/>
      <c r="DPH145" s="14"/>
      <c r="DPI145" s="14"/>
      <c r="DPJ145" s="14"/>
      <c r="DPK145" s="14"/>
      <c r="DPL145" s="14"/>
      <c r="DPM145" s="14"/>
      <c r="DPN145" s="14"/>
      <c r="DPO145" s="14"/>
      <c r="DPP145" s="14"/>
      <c r="DPQ145" s="14"/>
      <c r="DPR145" s="14"/>
      <c r="DPS145" s="14"/>
      <c r="DPT145" s="14"/>
      <c r="DPU145" s="14"/>
      <c r="DPV145" s="14"/>
      <c r="DPW145" s="14"/>
      <c r="DPX145" s="14"/>
      <c r="DPY145" s="14"/>
      <c r="DPZ145" s="14"/>
      <c r="DQA145" s="14"/>
      <c r="DQB145" s="14"/>
      <c r="DQC145" s="14"/>
      <c r="DQD145" s="14"/>
      <c r="DQE145" s="14"/>
      <c r="DQF145" s="14"/>
      <c r="DQG145" s="14"/>
      <c r="DQH145" s="14"/>
      <c r="DQI145" s="14"/>
      <c r="DQJ145" s="14"/>
      <c r="DQK145" s="14"/>
      <c r="DQL145" s="14"/>
      <c r="DQM145" s="14"/>
      <c r="DQN145" s="14"/>
      <c r="DQO145" s="14"/>
      <c r="DQP145" s="14"/>
      <c r="DQQ145" s="14"/>
      <c r="DQR145" s="14"/>
      <c r="DQS145" s="14"/>
      <c r="DQT145" s="14"/>
      <c r="DQU145" s="14"/>
      <c r="DQV145" s="14"/>
      <c r="DQW145" s="14"/>
      <c r="DQX145" s="14"/>
      <c r="DQY145" s="14"/>
      <c r="DQZ145" s="14"/>
      <c r="DRA145" s="14"/>
      <c r="DRB145" s="14"/>
      <c r="DRC145" s="14"/>
      <c r="DRD145" s="14"/>
      <c r="DRE145" s="14"/>
      <c r="DRF145" s="14"/>
      <c r="DRG145" s="14"/>
      <c r="DRH145" s="14"/>
      <c r="DRI145" s="14"/>
      <c r="DRJ145" s="14"/>
      <c r="DRK145" s="14"/>
      <c r="DRL145" s="14"/>
      <c r="DRM145" s="14"/>
      <c r="DRN145" s="14"/>
      <c r="DRO145" s="14"/>
      <c r="DRP145" s="14"/>
      <c r="DRQ145" s="14"/>
      <c r="DRR145" s="14"/>
      <c r="DRS145" s="14"/>
      <c r="DRT145" s="14"/>
      <c r="DRU145" s="14"/>
      <c r="DRV145" s="14"/>
      <c r="DRW145" s="14"/>
      <c r="DRX145" s="14"/>
      <c r="DRY145" s="14"/>
      <c r="DRZ145" s="14"/>
      <c r="DSA145" s="14"/>
      <c r="DSB145" s="14"/>
      <c r="DSC145" s="14"/>
      <c r="DSD145" s="14"/>
      <c r="DSE145" s="14"/>
      <c r="DSF145" s="14"/>
      <c r="DSG145" s="14"/>
      <c r="DSH145" s="14"/>
      <c r="DSI145" s="14"/>
      <c r="DSJ145" s="14"/>
      <c r="DSK145" s="14"/>
      <c r="DSL145" s="14"/>
      <c r="DSM145" s="14"/>
      <c r="DSN145" s="14"/>
      <c r="DSO145" s="14"/>
      <c r="DSP145" s="14"/>
      <c r="DSQ145" s="14"/>
      <c r="DSR145" s="14"/>
      <c r="DSS145" s="14"/>
      <c r="DST145" s="14"/>
      <c r="DSU145" s="14"/>
      <c r="DSV145" s="14"/>
      <c r="DSW145" s="14"/>
      <c r="DSX145" s="14"/>
      <c r="DSY145" s="14"/>
      <c r="DSZ145" s="14"/>
      <c r="DTA145" s="14"/>
      <c r="DTB145" s="14"/>
      <c r="DTC145" s="14"/>
      <c r="DTD145" s="14"/>
      <c r="DTE145" s="14"/>
      <c r="DTF145" s="14"/>
      <c r="DTG145" s="14"/>
      <c r="DTH145" s="14"/>
      <c r="DTI145" s="14"/>
      <c r="DTJ145" s="14"/>
      <c r="DTK145" s="14"/>
      <c r="DTL145" s="14"/>
      <c r="DTM145" s="14"/>
      <c r="DTN145" s="14"/>
      <c r="DTO145" s="14"/>
      <c r="DTP145" s="14"/>
      <c r="DTQ145" s="14"/>
      <c r="DTR145" s="14"/>
      <c r="DTS145" s="14"/>
      <c r="DTT145" s="14"/>
      <c r="DTU145" s="14"/>
      <c r="DTV145" s="14"/>
      <c r="DTW145" s="14"/>
      <c r="DTX145" s="14"/>
      <c r="DTY145" s="14"/>
      <c r="DTZ145" s="14"/>
      <c r="DUA145" s="14"/>
      <c r="DUB145" s="14"/>
      <c r="DUC145" s="14"/>
      <c r="DUD145" s="14"/>
      <c r="DUE145" s="14"/>
      <c r="DUF145" s="14"/>
      <c r="DUG145" s="14"/>
      <c r="DUH145" s="14"/>
      <c r="DUI145" s="14"/>
      <c r="DUJ145" s="14"/>
      <c r="DUK145" s="14"/>
      <c r="DUL145" s="14"/>
      <c r="DUM145" s="14"/>
      <c r="DUN145" s="14"/>
      <c r="DUO145" s="14"/>
      <c r="DUP145" s="14"/>
      <c r="DUQ145" s="14"/>
      <c r="DUR145" s="14"/>
      <c r="DUS145" s="14"/>
      <c r="DUT145" s="14"/>
      <c r="DUU145" s="14"/>
      <c r="DUV145" s="14"/>
      <c r="DUW145" s="14"/>
      <c r="DUX145" s="14"/>
      <c r="DUY145" s="14"/>
      <c r="DUZ145" s="14"/>
      <c r="DVA145" s="14"/>
      <c r="DVB145" s="14"/>
      <c r="DVC145" s="14"/>
      <c r="DVD145" s="14"/>
      <c r="DVE145" s="14"/>
      <c r="DVF145" s="14"/>
      <c r="DVG145" s="14"/>
      <c r="DVH145" s="14"/>
      <c r="DVI145" s="14"/>
      <c r="DVJ145" s="14"/>
      <c r="DVK145" s="14"/>
      <c r="DVL145" s="14"/>
      <c r="DVM145" s="14"/>
      <c r="DVN145" s="14"/>
      <c r="DVO145" s="14"/>
      <c r="DVP145" s="14"/>
      <c r="DVQ145" s="14"/>
      <c r="DVR145" s="14"/>
      <c r="DVS145" s="14"/>
      <c r="DVT145" s="14"/>
      <c r="DVU145" s="14"/>
      <c r="DVV145" s="14"/>
      <c r="DVW145" s="14"/>
      <c r="DVX145" s="14"/>
      <c r="DVY145" s="14"/>
      <c r="DVZ145" s="14"/>
      <c r="DWA145" s="14"/>
      <c r="DWB145" s="14"/>
      <c r="DWC145" s="14"/>
      <c r="DWD145" s="14"/>
      <c r="DWE145" s="14"/>
      <c r="DWF145" s="14"/>
      <c r="DWG145" s="14"/>
      <c r="DWH145" s="14"/>
      <c r="DWI145" s="14"/>
      <c r="DWJ145" s="14"/>
      <c r="DWK145" s="14"/>
      <c r="DWL145" s="14"/>
      <c r="DWM145" s="14"/>
      <c r="DWN145" s="14"/>
      <c r="DWO145" s="14"/>
      <c r="DWP145" s="14"/>
      <c r="DWQ145" s="14"/>
      <c r="DWR145" s="14"/>
      <c r="DWS145" s="14"/>
      <c r="DWT145" s="14"/>
      <c r="DWU145" s="14"/>
      <c r="DWV145" s="14"/>
      <c r="DWW145" s="14"/>
      <c r="DWX145" s="14"/>
      <c r="DWY145" s="14"/>
      <c r="DWZ145" s="14"/>
      <c r="DXA145" s="14"/>
      <c r="DXB145" s="14"/>
      <c r="DXC145" s="14"/>
      <c r="DXD145" s="14"/>
      <c r="DXE145" s="14"/>
      <c r="DXF145" s="14"/>
      <c r="DXG145" s="14"/>
      <c r="DXH145" s="14"/>
      <c r="DXI145" s="14"/>
      <c r="DXJ145" s="14"/>
      <c r="DXK145" s="14"/>
      <c r="DXL145" s="14"/>
      <c r="DXM145" s="14"/>
      <c r="DXN145" s="14"/>
      <c r="DXO145" s="14"/>
      <c r="DXP145" s="14"/>
      <c r="DXQ145" s="14"/>
      <c r="DXR145" s="14"/>
      <c r="DXS145" s="14"/>
      <c r="DXT145" s="14"/>
      <c r="DXU145" s="14"/>
      <c r="DXV145" s="14"/>
      <c r="DXW145" s="14"/>
      <c r="DXX145" s="14"/>
      <c r="DXY145" s="14"/>
      <c r="DXZ145" s="14"/>
      <c r="DYA145" s="14"/>
      <c r="DYB145" s="14"/>
      <c r="DYC145" s="14"/>
      <c r="DYD145" s="14"/>
      <c r="DYE145" s="14"/>
      <c r="DYF145" s="14"/>
      <c r="DYG145" s="14"/>
      <c r="DYH145" s="14"/>
      <c r="DYI145" s="14"/>
      <c r="DYJ145" s="14"/>
      <c r="DYK145" s="14"/>
      <c r="DYL145" s="14"/>
      <c r="DYM145" s="14"/>
      <c r="DYN145" s="14"/>
      <c r="DYO145" s="14"/>
      <c r="DYP145" s="14"/>
      <c r="DYQ145" s="14"/>
      <c r="DYR145" s="14"/>
      <c r="DYS145" s="14"/>
      <c r="DYT145" s="14"/>
      <c r="DYU145" s="14"/>
      <c r="DYV145" s="14"/>
      <c r="DYW145" s="14"/>
      <c r="DYX145" s="14"/>
      <c r="DYY145" s="14"/>
      <c r="DYZ145" s="14"/>
      <c r="DZA145" s="14"/>
      <c r="DZB145" s="14"/>
      <c r="DZC145" s="14"/>
      <c r="DZD145" s="14"/>
      <c r="DZE145" s="14"/>
      <c r="DZF145" s="14"/>
      <c r="DZG145" s="14"/>
      <c r="DZH145" s="14"/>
      <c r="DZI145" s="14"/>
      <c r="DZJ145" s="14"/>
      <c r="DZK145" s="14"/>
      <c r="DZL145" s="14"/>
      <c r="DZM145" s="14"/>
      <c r="DZN145" s="14"/>
      <c r="DZO145" s="14"/>
      <c r="DZP145" s="14"/>
      <c r="DZQ145" s="14"/>
      <c r="DZR145" s="14"/>
      <c r="DZS145" s="14"/>
      <c r="DZT145" s="14"/>
      <c r="DZU145" s="14"/>
      <c r="DZV145" s="14"/>
      <c r="DZW145" s="14"/>
      <c r="DZX145" s="14"/>
      <c r="DZY145" s="14"/>
      <c r="DZZ145" s="14"/>
      <c r="EAA145" s="14"/>
      <c r="EAB145" s="14"/>
      <c r="EAC145" s="14"/>
      <c r="EAD145" s="14"/>
      <c r="EAE145" s="14"/>
      <c r="EAF145" s="14"/>
      <c r="EAG145" s="14"/>
      <c r="EAH145" s="14"/>
      <c r="EAI145" s="14"/>
      <c r="EAJ145" s="14"/>
      <c r="EAK145" s="14"/>
      <c r="EAL145" s="14"/>
      <c r="EAM145" s="14"/>
      <c r="EAN145" s="14"/>
      <c r="EAO145" s="14"/>
      <c r="EAP145" s="14"/>
      <c r="EAQ145" s="14"/>
      <c r="EAR145" s="14"/>
      <c r="EAS145" s="14"/>
      <c r="EAT145" s="14"/>
      <c r="EAU145" s="14"/>
      <c r="EAV145" s="14"/>
      <c r="EAW145" s="14"/>
      <c r="EAX145" s="14"/>
      <c r="EAY145" s="14"/>
      <c r="EAZ145" s="14"/>
      <c r="EBA145" s="14"/>
      <c r="EBB145" s="14"/>
      <c r="EBC145" s="14"/>
      <c r="EBD145" s="14"/>
      <c r="EBE145" s="14"/>
      <c r="EBF145" s="14"/>
      <c r="EBG145" s="14"/>
      <c r="EBH145" s="14"/>
      <c r="EBI145" s="14"/>
      <c r="EBJ145" s="14"/>
      <c r="EBK145" s="14"/>
      <c r="EBL145" s="14"/>
      <c r="EBM145" s="14"/>
      <c r="EBN145" s="14"/>
      <c r="EBO145" s="14"/>
      <c r="EBP145" s="14"/>
      <c r="EBQ145" s="14"/>
      <c r="EBR145" s="14"/>
      <c r="EBS145" s="14"/>
      <c r="EBT145" s="14"/>
      <c r="EBU145" s="14"/>
      <c r="EBV145" s="14"/>
      <c r="EBW145" s="14"/>
      <c r="EBX145" s="14"/>
      <c r="EBY145" s="14"/>
      <c r="EBZ145" s="14"/>
      <c r="ECA145" s="14"/>
      <c r="ECB145" s="14"/>
      <c r="ECC145" s="14"/>
      <c r="ECD145" s="14"/>
      <c r="ECE145" s="14"/>
      <c r="ECF145" s="14"/>
      <c r="ECG145" s="14"/>
      <c r="ECH145" s="14"/>
      <c r="ECI145" s="14"/>
      <c r="ECJ145" s="14"/>
      <c r="ECK145" s="14"/>
      <c r="ECL145" s="14"/>
      <c r="ECM145" s="14"/>
      <c r="ECN145" s="14"/>
      <c r="ECO145" s="14"/>
      <c r="ECP145" s="14"/>
      <c r="ECQ145" s="14"/>
      <c r="ECR145" s="14"/>
      <c r="ECS145" s="14"/>
      <c r="ECT145" s="14"/>
      <c r="ECU145" s="14"/>
      <c r="ECV145" s="14"/>
      <c r="ECW145" s="14"/>
      <c r="ECX145" s="14"/>
      <c r="ECY145" s="14"/>
      <c r="ECZ145" s="14"/>
      <c r="EDA145" s="14"/>
      <c r="EDB145" s="14"/>
      <c r="EDC145" s="14"/>
      <c r="EDD145" s="14"/>
      <c r="EDE145" s="14"/>
      <c r="EDF145" s="14"/>
      <c r="EDG145" s="14"/>
      <c r="EDH145" s="14"/>
      <c r="EDI145" s="14"/>
      <c r="EDJ145" s="14"/>
      <c r="EDK145" s="14"/>
      <c r="EDL145" s="14"/>
      <c r="EDM145" s="14"/>
      <c r="EDN145" s="14"/>
      <c r="EDO145" s="14"/>
      <c r="EDP145" s="14"/>
      <c r="EDQ145" s="14"/>
      <c r="EDR145" s="14"/>
      <c r="EDS145" s="14"/>
      <c r="EDT145" s="14"/>
      <c r="EDU145" s="14"/>
      <c r="EDV145" s="14"/>
      <c r="EDW145" s="14"/>
      <c r="EDX145" s="14"/>
      <c r="EDY145" s="14"/>
      <c r="EDZ145" s="14"/>
      <c r="EEA145" s="14"/>
      <c r="EEB145" s="14"/>
      <c r="EEC145" s="14"/>
      <c r="EED145" s="14"/>
      <c r="EEE145" s="14"/>
      <c r="EEF145" s="14"/>
      <c r="EEG145" s="14"/>
      <c r="EEH145" s="14"/>
      <c r="EEI145" s="14"/>
      <c r="EEJ145" s="14"/>
      <c r="EEK145" s="14"/>
      <c r="EEL145" s="14"/>
      <c r="EEM145" s="14"/>
      <c r="EEN145" s="14"/>
      <c r="EEO145" s="14"/>
      <c r="EEP145" s="14"/>
      <c r="EEQ145" s="14"/>
      <c r="EER145" s="14"/>
      <c r="EES145" s="14"/>
      <c r="EET145" s="14"/>
      <c r="EEU145" s="14"/>
      <c r="EEV145" s="14"/>
      <c r="EEW145" s="14"/>
      <c r="EEX145" s="14"/>
      <c r="EEY145" s="14"/>
      <c r="EEZ145" s="14"/>
      <c r="EFA145" s="14"/>
      <c r="EFB145" s="14"/>
      <c r="EFC145" s="14"/>
      <c r="EFD145" s="14"/>
      <c r="EFE145" s="14"/>
      <c r="EFF145" s="14"/>
      <c r="EFG145" s="14"/>
      <c r="EFH145" s="14"/>
      <c r="EFI145" s="14"/>
      <c r="EFJ145" s="14"/>
      <c r="EFK145" s="14"/>
      <c r="EFL145" s="14"/>
      <c r="EFM145" s="14"/>
      <c r="EFN145" s="14"/>
      <c r="EFO145" s="14"/>
      <c r="EFP145" s="14"/>
      <c r="EFQ145" s="14"/>
      <c r="EFR145" s="14"/>
      <c r="EFS145" s="14"/>
      <c r="EFT145" s="14"/>
      <c r="EFU145" s="14"/>
      <c r="EFV145" s="14"/>
      <c r="EFW145" s="14"/>
      <c r="EFX145" s="14"/>
      <c r="EFY145" s="14"/>
      <c r="EFZ145" s="14"/>
      <c r="EGA145" s="14"/>
      <c r="EGB145" s="14"/>
      <c r="EGC145" s="14"/>
      <c r="EGD145" s="14"/>
      <c r="EGE145" s="14"/>
      <c r="EGF145" s="14"/>
      <c r="EGG145" s="14"/>
      <c r="EGH145" s="14"/>
      <c r="EGI145" s="14"/>
      <c r="EGJ145" s="14"/>
      <c r="EGK145" s="14"/>
      <c r="EGL145" s="14"/>
      <c r="EGM145" s="14"/>
      <c r="EGN145" s="14"/>
      <c r="EGO145" s="14"/>
      <c r="EGP145" s="14"/>
      <c r="EGQ145" s="14"/>
      <c r="EGR145" s="14"/>
      <c r="EGS145" s="14"/>
      <c r="EGT145" s="14"/>
      <c r="EGU145" s="14"/>
      <c r="EGV145" s="14"/>
      <c r="EGW145" s="14"/>
      <c r="EGX145" s="14"/>
      <c r="EGY145" s="14"/>
      <c r="EGZ145" s="14"/>
      <c r="EHA145" s="14"/>
      <c r="EHB145" s="14"/>
      <c r="EHC145" s="14"/>
      <c r="EHD145" s="14"/>
      <c r="EHE145" s="14"/>
      <c r="EHF145" s="14"/>
      <c r="EHG145" s="14"/>
      <c r="EHH145" s="14"/>
      <c r="EHI145" s="14"/>
      <c r="EHJ145" s="14"/>
      <c r="EHK145" s="14"/>
      <c r="EHL145" s="14"/>
      <c r="EHM145" s="14"/>
      <c r="EHN145" s="14"/>
      <c r="EHO145" s="14"/>
      <c r="EHP145" s="14"/>
      <c r="EHQ145" s="14"/>
      <c r="EHR145" s="14"/>
      <c r="EHS145" s="14"/>
      <c r="EHT145" s="14"/>
      <c r="EHU145" s="14"/>
      <c r="EHV145" s="14"/>
      <c r="EHW145" s="14"/>
      <c r="EHX145" s="14"/>
      <c r="EHY145" s="14"/>
      <c r="EHZ145" s="14"/>
      <c r="EIA145" s="14"/>
      <c r="EIB145" s="14"/>
      <c r="EIC145" s="14"/>
      <c r="EID145" s="14"/>
      <c r="EIE145" s="14"/>
      <c r="EIF145" s="14"/>
      <c r="EIG145" s="14"/>
      <c r="EIH145" s="14"/>
      <c r="EII145" s="14"/>
      <c r="EIJ145" s="14"/>
      <c r="EIK145" s="14"/>
      <c r="EIL145" s="14"/>
      <c r="EIM145" s="14"/>
      <c r="EIN145" s="14"/>
      <c r="EIO145" s="14"/>
      <c r="EIP145" s="14"/>
      <c r="EIQ145" s="14"/>
      <c r="EIR145" s="14"/>
      <c r="EIS145" s="14"/>
      <c r="EIT145" s="14"/>
    </row>
    <row r="146" spans="1:3634" s="10" customFormat="1" ht="36" customHeight="1">
      <c r="A146" s="48" t="s">
        <v>106</v>
      </c>
      <c r="B146" s="36">
        <v>400</v>
      </c>
      <c r="C146" s="46" t="s">
        <v>48</v>
      </c>
      <c r="D146" s="37" t="s">
        <v>9</v>
      </c>
      <c r="E146" s="5" t="s">
        <v>78</v>
      </c>
      <c r="F146" s="37" t="s">
        <v>84</v>
      </c>
      <c r="G146" s="37"/>
      <c r="H146" s="139">
        <v>121289</v>
      </c>
      <c r="I146" s="139">
        <v>121289</v>
      </c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  <c r="EC146" s="14"/>
      <c r="ED146" s="14"/>
      <c r="EE146" s="14"/>
      <c r="EF146" s="14"/>
      <c r="EG146" s="14"/>
      <c r="EH146" s="14"/>
      <c r="EI146" s="14"/>
      <c r="EJ146" s="14"/>
      <c r="EK146" s="14"/>
      <c r="EL146" s="14"/>
      <c r="EM146" s="14"/>
      <c r="EN146" s="14"/>
      <c r="EO146" s="14"/>
      <c r="EP146" s="14"/>
      <c r="EQ146" s="14"/>
      <c r="ER146" s="14"/>
      <c r="ES146" s="14"/>
      <c r="ET146" s="14"/>
      <c r="EU146" s="14"/>
      <c r="EV146" s="14"/>
      <c r="EW146" s="14"/>
      <c r="EX146" s="14"/>
      <c r="EY146" s="14"/>
      <c r="EZ146" s="14"/>
      <c r="FA146" s="14"/>
      <c r="FB146" s="14"/>
      <c r="FC146" s="14"/>
      <c r="FD146" s="14"/>
      <c r="FE146" s="14"/>
      <c r="FF146" s="14"/>
      <c r="FG146" s="14"/>
      <c r="FH146" s="14"/>
      <c r="FI146" s="14"/>
      <c r="FJ146" s="14"/>
      <c r="FK146" s="14"/>
      <c r="FL146" s="14"/>
      <c r="FM146" s="14"/>
      <c r="FN146" s="14"/>
      <c r="FO146" s="14"/>
      <c r="FP146" s="14"/>
      <c r="FQ146" s="14"/>
      <c r="FR146" s="14"/>
      <c r="FS146" s="14"/>
      <c r="FT146" s="14"/>
      <c r="FU146" s="14"/>
      <c r="FV146" s="14"/>
      <c r="FW146" s="14"/>
      <c r="FX146" s="14"/>
      <c r="FY146" s="14"/>
      <c r="FZ146" s="14"/>
      <c r="GA146" s="14"/>
      <c r="GB146" s="14"/>
      <c r="GC146" s="14"/>
      <c r="GD146" s="14"/>
      <c r="GE146" s="14"/>
      <c r="GF146" s="14"/>
      <c r="GG146" s="14"/>
      <c r="GH146" s="14"/>
      <c r="GI146" s="14"/>
      <c r="GJ146" s="14"/>
      <c r="GK146" s="14"/>
      <c r="GL146" s="14"/>
      <c r="GM146" s="14"/>
      <c r="GN146" s="14"/>
      <c r="GO146" s="14"/>
      <c r="GP146" s="14"/>
      <c r="GQ146" s="14"/>
      <c r="GR146" s="14"/>
      <c r="GS146" s="14"/>
      <c r="GT146" s="14"/>
      <c r="GU146" s="14"/>
      <c r="GV146" s="14"/>
      <c r="GW146" s="14"/>
      <c r="GX146" s="14"/>
      <c r="GY146" s="14"/>
      <c r="GZ146" s="14"/>
      <c r="HA146" s="14"/>
      <c r="HB146" s="14"/>
      <c r="HC146" s="14"/>
      <c r="HD146" s="14"/>
      <c r="HE146" s="14"/>
      <c r="HF146" s="14"/>
      <c r="HG146" s="14"/>
      <c r="HH146" s="14"/>
      <c r="HI146" s="14"/>
      <c r="HJ146" s="14"/>
      <c r="HK146" s="14"/>
      <c r="HL146" s="14"/>
      <c r="HM146" s="14"/>
      <c r="HN146" s="14"/>
      <c r="HO146" s="14"/>
      <c r="HP146" s="14"/>
      <c r="HQ146" s="14"/>
      <c r="HR146" s="14"/>
      <c r="HS146" s="14"/>
      <c r="HT146" s="14"/>
      <c r="HU146" s="14"/>
      <c r="HV146" s="14"/>
      <c r="HW146" s="14"/>
      <c r="HX146" s="14"/>
      <c r="HY146" s="14"/>
      <c r="HZ146" s="14"/>
      <c r="IA146" s="14"/>
      <c r="IB146" s="14"/>
      <c r="IC146" s="14"/>
      <c r="ID146" s="14"/>
      <c r="IE146" s="14"/>
      <c r="IF146" s="14"/>
      <c r="IG146" s="14"/>
      <c r="IH146" s="14"/>
      <c r="II146" s="14"/>
      <c r="IJ146" s="14"/>
      <c r="IK146" s="14"/>
      <c r="IL146" s="14"/>
      <c r="IM146" s="14"/>
      <c r="IN146" s="14"/>
      <c r="IO146" s="14"/>
      <c r="IP146" s="14"/>
      <c r="IQ146" s="14"/>
      <c r="IR146" s="14"/>
      <c r="IS146" s="14"/>
      <c r="IT146" s="14"/>
      <c r="IU146" s="14"/>
      <c r="IV146" s="14"/>
      <c r="IW146" s="14"/>
      <c r="IX146" s="14"/>
      <c r="IY146" s="14"/>
      <c r="IZ146" s="14"/>
      <c r="JA146" s="14"/>
      <c r="JB146" s="14"/>
      <c r="JC146" s="14"/>
      <c r="JD146" s="14"/>
      <c r="JE146" s="14"/>
      <c r="JF146" s="14"/>
      <c r="JG146" s="14"/>
      <c r="JH146" s="14"/>
      <c r="JI146" s="14"/>
      <c r="JJ146" s="14"/>
      <c r="JK146" s="14"/>
      <c r="JL146" s="14"/>
      <c r="JM146" s="14"/>
      <c r="JN146" s="14"/>
      <c r="JO146" s="14"/>
      <c r="JP146" s="14"/>
      <c r="JQ146" s="14"/>
      <c r="JR146" s="14"/>
      <c r="JS146" s="14"/>
      <c r="JT146" s="14"/>
      <c r="JU146" s="14"/>
      <c r="JV146" s="14"/>
      <c r="JW146" s="14"/>
      <c r="JX146" s="14"/>
      <c r="JY146" s="14"/>
      <c r="JZ146" s="14"/>
      <c r="KA146" s="14"/>
      <c r="KB146" s="14"/>
      <c r="KC146" s="14"/>
      <c r="KD146" s="14"/>
      <c r="KE146" s="14"/>
      <c r="KF146" s="14"/>
      <c r="KG146" s="14"/>
      <c r="KH146" s="14"/>
      <c r="KI146" s="14"/>
      <c r="KJ146" s="14"/>
      <c r="KK146" s="14"/>
      <c r="KL146" s="14"/>
      <c r="KM146" s="14"/>
      <c r="KN146" s="14"/>
      <c r="KO146" s="14"/>
      <c r="KP146" s="14"/>
      <c r="KQ146" s="14"/>
      <c r="KR146" s="14"/>
      <c r="KS146" s="14"/>
      <c r="KT146" s="14"/>
      <c r="KU146" s="14"/>
      <c r="KV146" s="14"/>
      <c r="KW146" s="14"/>
      <c r="KX146" s="14"/>
      <c r="KY146" s="14"/>
      <c r="KZ146" s="14"/>
      <c r="LA146" s="14"/>
      <c r="LB146" s="14"/>
      <c r="LC146" s="14"/>
      <c r="LD146" s="14"/>
      <c r="LE146" s="14"/>
      <c r="LF146" s="14"/>
      <c r="LG146" s="14"/>
      <c r="LH146" s="14"/>
      <c r="LI146" s="14"/>
      <c r="LJ146" s="14"/>
      <c r="LK146" s="14"/>
      <c r="LL146" s="14"/>
      <c r="LM146" s="14"/>
      <c r="LN146" s="14"/>
      <c r="LO146" s="14"/>
      <c r="LP146" s="14"/>
      <c r="LQ146" s="14"/>
      <c r="LR146" s="14"/>
      <c r="LS146" s="14"/>
      <c r="LT146" s="14"/>
      <c r="LU146" s="14"/>
      <c r="LV146" s="14"/>
      <c r="LW146" s="14"/>
      <c r="LX146" s="14"/>
      <c r="LY146" s="14"/>
      <c r="LZ146" s="14"/>
      <c r="MA146" s="14"/>
      <c r="MB146" s="14"/>
      <c r="MC146" s="14"/>
      <c r="MD146" s="14"/>
      <c r="ME146" s="14"/>
      <c r="MF146" s="14"/>
      <c r="MG146" s="14"/>
      <c r="MH146" s="14"/>
      <c r="MI146" s="14"/>
      <c r="MJ146" s="14"/>
      <c r="MK146" s="14"/>
      <c r="ML146" s="14"/>
      <c r="MM146" s="14"/>
      <c r="MN146" s="14"/>
      <c r="MO146" s="14"/>
      <c r="MP146" s="14"/>
      <c r="MQ146" s="14"/>
      <c r="MR146" s="14"/>
      <c r="MS146" s="14"/>
      <c r="MT146" s="14"/>
      <c r="MU146" s="14"/>
      <c r="MV146" s="14"/>
      <c r="MW146" s="14"/>
      <c r="MX146" s="14"/>
      <c r="MY146" s="14"/>
      <c r="MZ146" s="14"/>
      <c r="NA146" s="14"/>
      <c r="NB146" s="14"/>
      <c r="NC146" s="14"/>
      <c r="ND146" s="14"/>
      <c r="NE146" s="14"/>
      <c r="NF146" s="14"/>
      <c r="NG146" s="14"/>
      <c r="NH146" s="14"/>
      <c r="NI146" s="14"/>
      <c r="NJ146" s="14"/>
      <c r="NK146" s="14"/>
      <c r="NL146" s="14"/>
      <c r="NM146" s="14"/>
      <c r="NN146" s="14"/>
      <c r="NO146" s="14"/>
      <c r="NP146" s="14"/>
      <c r="NQ146" s="14"/>
      <c r="NR146" s="14"/>
      <c r="NS146" s="14"/>
      <c r="NT146" s="14"/>
      <c r="NU146" s="14"/>
      <c r="NV146" s="14"/>
      <c r="NW146" s="14"/>
      <c r="NX146" s="14"/>
      <c r="NY146" s="14"/>
      <c r="NZ146" s="14"/>
      <c r="OA146" s="14"/>
      <c r="OB146" s="14"/>
      <c r="OC146" s="14"/>
      <c r="OD146" s="14"/>
      <c r="OE146" s="14"/>
      <c r="OF146" s="14"/>
      <c r="OG146" s="14"/>
      <c r="OH146" s="14"/>
      <c r="OI146" s="14"/>
      <c r="OJ146" s="14"/>
      <c r="OK146" s="14"/>
      <c r="OL146" s="14"/>
      <c r="OM146" s="14"/>
      <c r="ON146" s="14"/>
      <c r="OO146" s="14"/>
      <c r="OP146" s="14"/>
      <c r="OQ146" s="14"/>
      <c r="OR146" s="14"/>
      <c r="OS146" s="14"/>
      <c r="OT146" s="14"/>
      <c r="OU146" s="14"/>
      <c r="OV146" s="14"/>
      <c r="OW146" s="14"/>
      <c r="OX146" s="14"/>
      <c r="OY146" s="14"/>
      <c r="OZ146" s="14"/>
      <c r="PA146" s="14"/>
      <c r="PB146" s="14"/>
      <c r="PC146" s="14"/>
      <c r="PD146" s="14"/>
      <c r="PE146" s="14"/>
      <c r="PF146" s="14"/>
      <c r="PG146" s="14"/>
      <c r="PH146" s="14"/>
      <c r="PI146" s="14"/>
      <c r="PJ146" s="14"/>
      <c r="PK146" s="14"/>
      <c r="PL146" s="14"/>
      <c r="PM146" s="14"/>
      <c r="PN146" s="14"/>
      <c r="PO146" s="14"/>
      <c r="PP146" s="14"/>
      <c r="PQ146" s="14"/>
      <c r="PR146" s="14"/>
      <c r="PS146" s="14"/>
      <c r="PT146" s="14"/>
      <c r="PU146" s="14"/>
      <c r="PV146" s="14"/>
      <c r="PW146" s="14"/>
      <c r="PX146" s="14"/>
      <c r="PY146" s="14"/>
      <c r="PZ146" s="14"/>
      <c r="QA146" s="14"/>
      <c r="QB146" s="14"/>
      <c r="QC146" s="14"/>
      <c r="QD146" s="14"/>
      <c r="QE146" s="14"/>
      <c r="QF146" s="14"/>
      <c r="QG146" s="14"/>
      <c r="QH146" s="14"/>
      <c r="QI146" s="14"/>
      <c r="QJ146" s="14"/>
      <c r="QK146" s="14"/>
      <c r="QL146" s="14"/>
      <c r="QM146" s="14"/>
      <c r="QN146" s="14"/>
      <c r="QO146" s="14"/>
      <c r="QP146" s="14"/>
      <c r="QQ146" s="14"/>
      <c r="QR146" s="14"/>
      <c r="QS146" s="14"/>
      <c r="QT146" s="14"/>
      <c r="QU146" s="14"/>
      <c r="QV146" s="14"/>
      <c r="QW146" s="14"/>
      <c r="QX146" s="14"/>
      <c r="QY146" s="14"/>
      <c r="QZ146" s="14"/>
      <c r="RA146" s="14"/>
      <c r="RB146" s="14"/>
      <c r="RC146" s="14"/>
      <c r="RD146" s="14"/>
      <c r="RE146" s="14"/>
      <c r="RF146" s="14"/>
      <c r="RG146" s="14"/>
      <c r="RH146" s="14"/>
      <c r="RI146" s="14"/>
      <c r="RJ146" s="14"/>
      <c r="RK146" s="14"/>
      <c r="RL146" s="14"/>
      <c r="RM146" s="14"/>
      <c r="RN146" s="14"/>
      <c r="RO146" s="14"/>
      <c r="RP146" s="14"/>
      <c r="RQ146" s="14"/>
      <c r="RR146" s="14"/>
      <c r="RS146" s="14"/>
      <c r="RT146" s="14"/>
      <c r="RU146" s="14"/>
      <c r="RV146" s="14"/>
      <c r="RW146" s="14"/>
      <c r="RX146" s="14"/>
      <c r="RY146" s="14"/>
      <c r="RZ146" s="14"/>
      <c r="SA146" s="14"/>
      <c r="SB146" s="14"/>
      <c r="SC146" s="14"/>
      <c r="SD146" s="14"/>
      <c r="SE146" s="14"/>
      <c r="SF146" s="14"/>
      <c r="SG146" s="14"/>
      <c r="SH146" s="14"/>
      <c r="SI146" s="14"/>
      <c r="SJ146" s="14"/>
      <c r="SK146" s="14"/>
      <c r="SL146" s="14"/>
      <c r="SM146" s="14"/>
      <c r="SN146" s="14"/>
      <c r="SO146" s="14"/>
      <c r="SP146" s="14"/>
      <c r="SQ146" s="14"/>
      <c r="SR146" s="14"/>
      <c r="SS146" s="14"/>
      <c r="ST146" s="14"/>
      <c r="SU146" s="14"/>
      <c r="SV146" s="14"/>
      <c r="SW146" s="14"/>
      <c r="SX146" s="14"/>
      <c r="SY146" s="14"/>
      <c r="SZ146" s="14"/>
      <c r="TA146" s="14"/>
      <c r="TB146" s="14"/>
      <c r="TC146" s="14"/>
      <c r="TD146" s="14"/>
      <c r="TE146" s="14"/>
      <c r="TF146" s="14"/>
      <c r="TG146" s="14"/>
      <c r="TH146" s="14"/>
      <c r="TI146" s="14"/>
      <c r="TJ146" s="14"/>
      <c r="TK146" s="14"/>
      <c r="TL146" s="14"/>
      <c r="TM146" s="14"/>
      <c r="TN146" s="14"/>
      <c r="TO146" s="14"/>
      <c r="TP146" s="14"/>
      <c r="TQ146" s="14"/>
      <c r="TR146" s="14"/>
      <c r="TS146" s="14"/>
      <c r="TT146" s="14"/>
      <c r="TU146" s="14"/>
      <c r="TV146" s="14"/>
      <c r="TW146" s="14"/>
      <c r="TX146" s="14"/>
      <c r="TY146" s="14"/>
      <c r="TZ146" s="14"/>
      <c r="UA146" s="14"/>
      <c r="UB146" s="14"/>
      <c r="UC146" s="14"/>
      <c r="UD146" s="14"/>
      <c r="UE146" s="14"/>
      <c r="UF146" s="14"/>
      <c r="UG146" s="14"/>
      <c r="UH146" s="14"/>
      <c r="UI146" s="14"/>
      <c r="UJ146" s="14"/>
      <c r="UK146" s="14"/>
      <c r="UL146" s="14"/>
      <c r="UM146" s="14"/>
      <c r="UN146" s="14"/>
      <c r="UO146" s="14"/>
      <c r="UP146" s="14"/>
      <c r="UQ146" s="14"/>
      <c r="UR146" s="14"/>
      <c r="US146" s="14"/>
      <c r="UT146" s="14"/>
      <c r="UU146" s="14"/>
      <c r="UV146" s="14"/>
      <c r="UW146" s="14"/>
      <c r="UX146" s="14"/>
      <c r="UY146" s="14"/>
      <c r="UZ146" s="14"/>
      <c r="VA146" s="14"/>
      <c r="VB146" s="14"/>
      <c r="VC146" s="14"/>
      <c r="VD146" s="14"/>
      <c r="VE146" s="14"/>
      <c r="VF146" s="14"/>
      <c r="VG146" s="14"/>
      <c r="VH146" s="14"/>
      <c r="VI146" s="14"/>
      <c r="VJ146" s="14"/>
      <c r="VK146" s="14"/>
      <c r="VL146" s="14"/>
      <c r="VM146" s="14"/>
      <c r="VN146" s="14"/>
      <c r="VO146" s="14"/>
      <c r="VP146" s="14"/>
      <c r="VQ146" s="14"/>
      <c r="VR146" s="14"/>
      <c r="VS146" s="14"/>
      <c r="VT146" s="14"/>
      <c r="VU146" s="14"/>
      <c r="VV146" s="14"/>
      <c r="VW146" s="14"/>
      <c r="VX146" s="14"/>
      <c r="VY146" s="14"/>
      <c r="VZ146" s="14"/>
      <c r="WA146" s="14"/>
      <c r="WB146" s="14"/>
      <c r="WC146" s="14"/>
      <c r="WD146" s="14"/>
      <c r="WE146" s="14"/>
      <c r="WF146" s="14"/>
      <c r="WG146" s="14"/>
      <c r="WH146" s="14"/>
      <c r="WI146" s="14"/>
      <c r="WJ146" s="14"/>
      <c r="WK146" s="14"/>
      <c r="WL146" s="14"/>
      <c r="WM146" s="14"/>
      <c r="WN146" s="14"/>
      <c r="WO146" s="14"/>
      <c r="WP146" s="14"/>
      <c r="WQ146" s="14"/>
      <c r="WR146" s="14"/>
      <c r="WS146" s="14"/>
      <c r="WT146" s="14"/>
      <c r="WU146" s="14"/>
      <c r="WV146" s="14"/>
      <c r="WW146" s="14"/>
      <c r="WX146" s="14"/>
      <c r="WY146" s="14"/>
      <c r="WZ146" s="14"/>
      <c r="XA146" s="14"/>
      <c r="XB146" s="14"/>
      <c r="XC146" s="14"/>
      <c r="XD146" s="14"/>
      <c r="XE146" s="14"/>
      <c r="XF146" s="14"/>
      <c r="XG146" s="14"/>
      <c r="XH146" s="14"/>
      <c r="XI146" s="14"/>
      <c r="XJ146" s="14"/>
      <c r="XK146" s="14"/>
      <c r="XL146" s="14"/>
      <c r="XM146" s="14"/>
      <c r="XN146" s="14"/>
      <c r="XO146" s="14"/>
      <c r="XP146" s="14"/>
      <c r="XQ146" s="14"/>
      <c r="XR146" s="14"/>
      <c r="XS146" s="14"/>
      <c r="XT146" s="14"/>
      <c r="XU146" s="14"/>
      <c r="XV146" s="14"/>
      <c r="XW146" s="14"/>
      <c r="XX146" s="14"/>
      <c r="XY146" s="14"/>
      <c r="XZ146" s="14"/>
      <c r="YA146" s="14"/>
      <c r="YB146" s="14"/>
      <c r="YC146" s="14"/>
      <c r="YD146" s="14"/>
      <c r="YE146" s="14"/>
      <c r="YF146" s="14"/>
      <c r="YG146" s="14"/>
      <c r="YH146" s="14"/>
      <c r="YI146" s="14"/>
      <c r="YJ146" s="14"/>
      <c r="YK146" s="14"/>
      <c r="YL146" s="14"/>
      <c r="YM146" s="14"/>
      <c r="YN146" s="14"/>
      <c r="YO146" s="14"/>
      <c r="YP146" s="14"/>
      <c r="YQ146" s="14"/>
      <c r="YR146" s="14"/>
      <c r="YS146" s="14"/>
      <c r="YT146" s="14"/>
      <c r="YU146" s="14"/>
      <c r="YV146" s="14"/>
      <c r="YW146" s="14"/>
      <c r="YX146" s="14"/>
      <c r="YY146" s="14"/>
      <c r="YZ146" s="14"/>
      <c r="ZA146" s="14"/>
      <c r="ZB146" s="14"/>
      <c r="ZC146" s="14"/>
      <c r="ZD146" s="14"/>
      <c r="ZE146" s="14"/>
      <c r="ZF146" s="14"/>
      <c r="ZG146" s="14"/>
      <c r="ZH146" s="14"/>
      <c r="ZI146" s="14"/>
      <c r="ZJ146" s="14"/>
      <c r="ZK146" s="14"/>
      <c r="ZL146" s="14"/>
      <c r="ZM146" s="14"/>
      <c r="ZN146" s="14"/>
      <c r="ZO146" s="14"/>
      <c r="ZP146" s="14"/>
      <c r="ZQ146" s="14"/>
      <c r="ZR146" s="14"/>
      <c r="ZS146" s="14"/>
      <c r="ZT146" s="14"/>
      <c r="ZU146" s="14"/>
      <c r="ZV146" s="14"/>
      <c r="ZW146" s="14"/>
      <c r="ZX146" s="14"/>
      <c r="ZY146" s="14"/>
      <c r="ZZ146" s="14"/>
      <c r="AAA146" s="14"/>
      <c r="AAB146" s="14"/>
      <c r="AAC146" s="14"/>
      <c r="AAD146" s="14"/>
      <c r="AAE146" s="14"/>
      <c r="AAF146" s="14"/>
      <c r="AAG146" s="14"/>
      <c r="AAH146" s="14"/>
      <c r="AAI146" s="14"/>
      <c r="AAJ146" s="14"/>
      <c r="AAK146" s="14"/>
      <c r="AAL146" s="14"/>
      <c r="AAM146" s="14"/>
      <c r="AAN146" s="14"/>
      <c r="AAO146" s="14"/>
      <c r="AAP146" s="14"/>
      <c r="AAQ146" s="14"/>
      <c r="AAR146" s="14"/>
      <c r="AAS146" s="14"/>
      <c r="AAT146" s="14"/>
      <c r="AAU146" s="14"/>
      <c r="AAV146" s="14"/>
      <c r="AAW146" s="14"/>
      <c r="AAX146" s="14"/>
      <c r="AAY146" s="14"/>
      <c r="AAZ146" s="14"/>
      <c r="ABA146" s="14"/>
      <c r="ABB146" s="14"/>
      <c r="ABC146" s="14"/>
      <c r="ABD146" s="14"/>
      <c r="ABE146" s="14"/>
      <c r="ABF146" s="14"/>
      <c r="ABG146" s="14"/>
      <c r="ABH146" s="14"/>
      <c r="ABI146" s="14"/>
      <c r="ABJ146" s="14"/>
      <c r="ABK146" s="14"/>
      <c r="ABL146" s="14"/>
      <c r="ABM146" s="14"/>
      <c r="ABN146" s="14"/>
      <c r="ABO146" s="14"/>
      <c r="ABP146" s="14"/>
      <c r="ABQ146" s="14"/>
      <c r="ABR146" s="14"/>
      <c r="ABS146" s="14"/>
      <c r="ABT146" s="14"/>
      <c r="ABU146" s="14"/>
      <c r="ABV146" s="14"/>
      <c r="ABW146" s="14"/>
      <c r="ABX146" s="14"/>
      <c r="ABY146" s="14"/>
      <c r="ABZ146" s="14"/>
      <c r="ACA146" s="14"/>
      <c r="ACB146" s="14"/>
      <c r="ACC146" s="14"/>
      <c r="ACD146" s="14"/>
      <c r="ACE146" s="14"/>
      <c r="ACF146" s="14"/>
      <c r="ACG146" s="14"/>
      <c r="ACH146" s="14"/>
      <c r="ACI146" s="14"/>
      <c r="ACJ146" s="14"/>
      <c r="ACK146" s="14"/>
      <c r="ACL146" s="14"/>
      <c r="ACM146" s="14"/>
      <c r="ACN146" s="14"/>
      <c r="ACO146" s="14"/>
      <c r="ACP146" s="14"/>
      <c r="ACQ146" s="14"/>
      <c r="ACR146" s="14"/>
      <c r="ACS146" s="14"/>
      <c r="ACT146" s="14"/>
      <c r="ACU146" s="14"/>
      <c r="ACV146" s="14"/>
      <c r="ACW146" s="14"/>
      <c r="ACX146" s="14"/>
      <c r="ACY146" s="14"/>
      <c r="ACZ146" s="14"/>
      <c r="ADA146" s="14"/>
      <c r="ADB146" s="14"/>
      <c r="ADC146" s="14"/>
      <c r="ADD146" s="14"/>
      <c r="ADE146" s="14"/>
      <c r="ADF146" s="14"/>
      <c r="ADG146" s="14"/>
      <c r="ADH146" s="14"/>
      <c r="ADI146" s="14"/>
      <c r="ADJ146" s="14"/>
      <c r="ADK146" s="14"/>
      <c r="ADL146" s="14"/>
      <c r="ADM146" s="14"/>
      <c r="ADN146" s="14"/>
      <c r="ADO146" s="14"/>
      <c r="ADP146" s="14"/>
      <c r="ADQ146" s="14"/>
      <c r="ADR146" s="14"/>
      <c r="ADS146" s="14"/>
      <c r="ADT146" s="14"/>
      <c r="ADU146" s="14"/>
      <c r="ADV146" s="14"/>
      <c r="ADW146" s="14"/>
      <c r="ADX146" s="14"/>
      <c r="ADY146" s="14"/>
      <c r="ADZ146" s="14"/>
      <c r="AEA146" s="14"/>
      <c r="AEB146" s="14"/>
      <c r="AEC146" s="14"/>
      <c r="AED146" s="14"/>
      <c r="AEE146" s="14"/>
      <c r="AEF146" s="14"/>
      <c r="AEG146" s="14"/>
      <c r="AEH146" s="14"/>
      <c r="AEI146" s="14"/>
      <c r="AEJ146" s="14"/>
      <c r="AEK146" s="14"/>
      <c r="AEL146" s="14"/>
      <c r="AEM146" s="14"/>
      <c r="AEN146" s="14"/>
      <c r="AEO146" s="14"/>
      <c r="AEP146" s="14"/>
      <c r="AEQ146" s="14"/>
      <c r="AER146" s="14"/>
      <c r="AES146" s="14"/>
      <c r="AET146" s="14"/>
      <c r="AEU146" s="14"/>
      <c r="AEV146" s="14"/>
      <c r="AEW146" s="14"/>
      <c r="AEX146" s="14"/>
      <c r="AEY146" s="14"/>
      <c r="AEZ146" s="14"/>
      <c r="AFA146" s="14"/>
      <c r="AFB146" s="14"/>
      <c r="AFC146" s="14"/>
      <c r="AFD146" s="14"/>
      <c r="AFE146" s="14"/>
      <c r="AFF146" s="14"/>
      <c r="AFG146" s="14"/>
      <c r="AFH146" s="14"/>
      <c r="AFI146" s="14"/>
      <c r="AFJ146" s="14"/>
      <c r="AFK146" s="14"/>
      <c r="AFL146" s="14"/>
      <c r="AFM146" s="14"/>
      <c r="AFN146" s="14"/>
      <c r="AFO146" s="14"/>
      <c r="AFP146" s="14"/>
      <c r="AFQ146" s="14"/>
      <c r="AFR146" s="14"/>
      <c r="AFS146" s="14"/>
      <c r="AFT146" s="14"/>
      <c r="AFU146" s="14"/>
      <c r="AFV146" s="14"/>
      <c r="AFW146" s="14"/>
      <c r="AFX146" s="14"/>
      <c r="AFY146" s="14"/>
      <c r="AFZ146" s="14"/>
      <c r="AGA146" s="14"/>
      <c r="AGB146" s="14"/>
      <c r="AGC146" s="14"/>
      <c r="AGD146" s="14"/>
      <c r="AGE146" s="14"/>
      <c r="AGF146" s="14"/>
      <c r="AGG146" s="14"/>
      <c r="AGH146" s="14"/>
      <c r="AGI146" s="14"/>
      <c r="AGJ146" s="14"/>
      <c r="AGK146" s="14"/>
      <c r="AGL146" s="14"/>
      <c r="AGM146" s="14"/>
      <c r="AGN146" s="14"/>
      <c r="AGO146" s="14"/>
      <c r="AGP146" s="14"/>
      <c r="AGQ146" s="14"/>
      <c r="AGR146" s="14"/>
      <c r="AGS146" s="14"/>
      <c r="AGT146" s="14"/>
      <c r="AGU146" s="14"/>
      <c r="AGV146" s="14"/>
      <c r="AGW146" s="14"/>
      <c r="AGX146" s="14"/>
      <c r="AGY146" s="14"/>
      <c r="AGZ146" s="14"/>
      <c r="AHA146" s="14"/>
      <c r="AHB146" s="14"/>
      <c r="AHC146" s="14"/>
      <c r="AHD146" s="14"/>
      <c r="AHE146" s="14"/>
      <c r="AHF146" s="14"/>
      <c r="AHG146" s="14"/>
      <c r="AHH146" s="14"/>
      <c r="AHI146" s="14"/>
      <c r="AHJ146" s="14"/>
      <c r="AHK146" s="14"/>
      <c r="AHL146" s="14"/>
      <c r="AHM146" s="14"/>
      <c r="AHN146" s="14"/>
      <c r="AHO146" s="14"/>
      <c r="AHP146" s="14"/>
      <c r="AHQ146" s="14"/>
      <c r="AHR146" s="14"/>
      <c r="AHS146" s="14"/>
      <c r="AHT146" s="14"/>
      <c r="AHU146" s="14"/>
      <c r="AHV146" s="14"/>
      <c r="AHW146" s="14"/>
      <c r="AHX146" s="14"/>
      <c r="AHY146" s="14"/>
      <c r="AHZ146" s="14"/>
      <c r="AIA146" s="14"/>
      <c r="AIB146" s="14"/>
      <c r="AIC146" s="14"/>
      <c r="AID146" s="14"/>
      <c r="AIE146" s="14"/>
      <c r="AIF146" s="14"/>
      <c r="AIG146" s="14"/>
      <c r="AIH146" s="14"/>
      <c r="AII146" s="14"/>
      <c r="AIJ146" s="14"/>
      <c r="AIK146" s="14"/>
      <c r="AIL146" s="14"/>
      <c r="AIM146" s="14"/>
      <c r="AIN146" s="14"/>
      <c r="AIO146" s="14"/>
      <c r="AIP146" s="14"/>
      <c r="AIQ146" s="14"/>
      <c r="AIR146" s="14"/>
      <c r="AIS146" s="14"/>
      <c r="AIT146" s="14"/>
      <c r="AIU146" s="14"/>
      <c r="AIV146" s="14"/>
      <c r="AIW146" s="14"/>
      <c r="AIX146" s="14"/>
      <c r="AIY146" s="14"/>
      <c r="AIZ146" s="14"/>
      <c r="AJA146" s="14"/>
      <c r="AJB146" s="14"/>
      <c r="AJC146" s="14"/>
      <c r="AJD146" s="14"/>
      <c r="AJE146" s="14"/>
      <c r="AJF146" s="14"/>
      <c r="AJG146" s="14"/>
      <c r="AJH146" s="14"/>
      <c r="AJI146" s="14"/>
      <c r="AJJ146" s="14"/>
      <c r="AJK146" s="14"/>
      <c r="AJL146" s="14"/>
      <c r="AJM146" s="14"/>
      <c r="AJN146" s="14"/>
      <c r="AJO146" s="14"/>
      <c r="AJP146" s="14"/>
      <c r="AJQ146" s="14"/>
      <c r="AJR146" s="14"/>
      <c r="AJS146" s="14"/>
      <c r="AJT146" s="14"/>
      <c r="AJU146" s="14"/>
      <c r="AJV146" s="14"/>
      <c r="AJW146" s="14"/>
      <c r="AJX146" s="14"/>
      <c r="AJY146" s="14"/>
      <c r="AJZ146" s="14"/>
      <c r="AKA146" s="14"/>
      <c r="AKB146" s="14"/>
      <c r="AKC146" s="14"/>
      <c r="AKD146" s="14"/>
      <c r="AKE146" s="14"/>
      <c r="AKF146" s="14"/>
      <c r="AKG146" s="14"/>
      <c r="AKH146" s="14"/>
      <c r="AKI146" s="14"/>
      <c r="AKJ146" s="14"/>
      <c r="AKK146" s="14"/>
      <c r="AKL146" s="14"/>
      <c r="AKM146" s="14"/>
      <c r="AKN146" s="14"/>
      <c r="AKO146" s="14"/>
      <c r="AKP146" s="14"/>
      <c r="AKQ146" s="14"/>
      <c r="AKR146" s="14"/>
      <c r="AKS146" s="14"/>
      <c r="AKT146" s="14"/>
      <c r="AKU146" s="14"/>
      <c r="AKV146" s="14"/>
      <c r="AKW146" s="14"/>
      <c r="AKX146" s="14"/>
      <c r="AKY146" s="14"/>
      <c r="AKZ146" s="14"/>
      <c r="ALA146" s="14"/>
      <c r="ALB146" s="14"/>
      <c r="ALC146" s="14"/>
      <c r="ALD146" s="14"/>
      <c r="ALE146" s="14"/>
      <c r="ALF146" s="14"/>
      <c r="ALG146" s="14"/>
      <c r="ALH146" s="14"/>
      <c r="ALI146" s="14"/>
      <c r="ALJ146" s="14"/>
      <c r="ALK146" s="14"/>
      <c r="ALL146" s="14"/>
      <c r="ALM146" s="14"/>
      <c r="ALN146" s="14"/>
      <c r="ALO146" s="14"/>
      <c r="ALP146" s="14"/>
      <c r="ALQ146" s="14"/>
      <c r="ALR146" s="14"/>
      <c r="ALS146" s="14"/>
      <c r="ALT146" s="14"/>
      <c r="ALU146" s="14"/>
      <c r="ALV146" s="14"/>
      <c r="ALW146" s="14"/>
      <c r="ALX146" s="14"/>
      <c r="ALY146" s="14"/>
      <c r="ALZ146" s="14"/>
      <c r="AMA146" s="14"/>
      <c r="AMB146" s="14"/>
      <c r="AMC146" s="14"/>
      <c r="AMD146" s="14"/>
      <c r="AME146" s="14"/>
      <c r="AMF146" s="14"/>
      <c r="AMG146" s="14"/>
      <c r="AMH146" s="14"/>
      <c r="AMI146" s="14"/>
      <c r="AMJ146" s="14"/>
      <c r="AMK146" s="14"/>
      <c r="AML146" s="14"/>
      <c r="AMM146" s="14"/>
      <c r="AMN146" s="14"/>
      <c r="AMO146" s="14"/>
      <c r="AMP146" s="14"/>
      <c r="AMQ146" s="14"/>
      <c r="AMR146" s="14"/>
      <c r="AMS146" s="14"/>
      <c r="AMT146" s="14"/>
      <c r="AMU146" s="14"/>
      <c r="AMV146" s="14"/>
      <c r="AMW146" s="14"/>
      <c r="AMX146" s="14"/>
      <c r="AMY146" s="14"/>
      <c r="AMZ146" s="14"/>
      <c r="ANA146" s="14"/>
      <c r="ANB146" s="14"/>
      <c r="ANC146" s="14"/>
      <c r="AND146" s="14"/>
      <c r="ANE146" s="14"/>
      <c r="ANF146" s="14"/>
      <c r="ANG146" s="14"/>
      <c r="ANH146" s="14"/>
      <c r="ANI146" s="14"/>
      <c r="ANJ146" s="14"/>
      <c r="ANK146" s="14"/>
      <c r="ANL146" s="14"/>
      <c r="ANM146" s="14"/>
      <c r="ANN146" s="14"/>
      <c r="ANO146" s="14"/>
      <c r="ANP146" s="14"/>
      <c r="ANQ146" s="14"/>
      <c r="ANR146" s="14"/>
      <c r="ANS146" s="14"/>
      <c r="ANT146" s="14"/>
      <c r="ANU146" s="14"/>
      <c r="ANV146" s="14"/>
      <c r="ANW146" s="14"/>
      <c r="ANX146" s="14"/>
      <c r="ANY146" s="14"/>
      <c r="ANZ146" s="14"/>
      <c r="AOA146" s="14"/>
      <c r="AOB146" s="14"/>
      <c r="AOC146" s="14"/>
      <c r="AOD146" s="14"/>
      <c r="AOE146" s="14"/>
      <c r="AOF146" s="14"/>
      <c r="AOG146" s="14"/>
      <c r="AOH146" s="14"/>
      <c r="AOI146" s="14"/>
      <c r="AOJ146" s="14"/>
      <c r="AOK146" s="14"/>
      <c r="AOL146" s="14"/>
      <c r="AOM146" s="14"/>
      <c r="AON146" s="14"/>
      <c r="AOO146" s="14"/>
      <c r="AOP146" s="14"/>
      <c r="AOQ146" s="14"/>
      <c r="AOR146" s="14"/>
      <c r="AOS146" s="14"/>
      <c r="AOT146" s="14"/>
      <c r="AOU146" s="14"/>
      <c r="AOV146" s="14"/>
      <c r="AOW146" s="14"/>
      <c r="AOX146" s="14"/>
      <c r="AOY146" s="14"/>
      <c r="AOZ146" s="14"/>
      <c r="APA146" s="14"/>
      <c r="APB146" s="14"/>
      <c r="APC146" s="14"/>
      <c r="APD146" s="14"/>
      <c r="APE146" s="14"/>
      <c r="APF146" s="14"/>
      <c r="APG146" s="14"/>
      <c r="APH146" s="14"/>
      <c r="API146" s="14"/>
      <c r="APJ146" s="14"/>
      <c r="APK146" s="14"/>
      <c r="APL146" s="14"/>
      <c r="APM146" s="14"/>
      <c r="APN146" s="14"/>
      <c r="APO146" s="14"/>
      <c r="APP146" s="14"/>
      <c r="APQ146" s="14"/>
      <c r="APR146" s="14"/>
      <c r="APS146" s="14"/>
      <c r="APT146" s="14"/>
      <c r="APU146" s="14"/>
      <c r="APV146" s="14"/>
      <c r="APW146" s="14"/>
      <c r="APX146" s="14"/>
      <c r="APY146" s="14"/>
      <c r="APZ146" s="14"/>
      <c r="AQA146" s="14"/>
      <c r="AQB146" s="14"/>
      <c r="AQC146" s="14"/>
      <c r="AQD146" s="14"/>
      <c r="AQE146" s="14"/>
      <c r="AQF146" s="14"/>
      <c r="AQG146" s="14"/>
      <c r="AQH146" s="14"/>
      <c r="AQI146" s="14"/>
      <c r="AQJ146" s="14"/>
      <c r="AQK146" s="14"/>
      <c r="AQL146" s="14"/>
      <c r="AQM146" s="14"/>
      <c r="AQN146" s="14"/>
      <c r="AQO146" s="14"/>
      <c r="AQP146" s="14"/>
      <c r="AQQ146" s="14"/>
      <c r="AQR146" s="14"/>
      <c r="AQS146" s="14"/>
      <c r="AQT146" s="14"/>
      <c r="AQU146" s="14"/>
      <c r="AQV146" s="14"/>
      <c r="AQW146" s="14"/>
      <c r="AQX146" s="14"/>
      <c r="AQY146" s="14"/>
      <c r="AQZ146" s="14"/>
      <c r="ARA146" s="14"/>
      <c r="ARB146" s="14"/>
      <c r="ARC146" s="14"/>
      <c r="ARD146" s="14"/>
      <c r="ARE146" s="14"/>
      <c r="ARF146" s="14"/>
      <c r="ARG146" s="14"/>
      <c r="ARH146" s="14"/>
      <c r="ARI146" s="14"/>
      <c r="ARJ146" s="14"/>
      <c r="ARK146" s="14"/>
      <c r="ARL146" s="14"/>
      <c r="ARM146" s="14"/>
      <c r="ARN146" s="14"/>
      <c r="ARO146" s="14"/>
      <c r="ARP146" s="14"/>
      <c r="ARQ146" s="14"/>
      <c r="ARR146" s="14"/>
      <c r="ARS146" s="14"/>
      <c r="ART146" s="14"/>
      <c r="ARU146" s="14"/>
      <c r="ARV146" s="14"/>
      <c r="ARW146" s="14"/>
      <c r="ARX146" s="14"/>
      <c r="ARY146" s="14"/>
      <c r="ARZ146" s="14"/>
      <c r="ASA146" s="14"/>
      <c r="ASB146" s="14"/>
      <c r="ASC146" s="14"/>
      <c r="ASD146" s="14"/>
      <c r="ASE146" s="14"/>
      <c r="ASF146" s="14"/>
      <c r="ASG146" s="14"/>
      <c r="ASH146" s="14"/>
      <c r="ASI146" s="14"/>
      <c r="ASJ146" s="14"/>
      <c r="ASK146" s="14"/>
      <c r="ASL146" s="14"/>
      <c r="ASM146" s="14"/>
      <c r="ASN146" s="14"/>
      <c r="ASO146" s="14"/>
      <c r="ASP146" s="14"/>
      <c r="ASQ146" s="14"/>
      <c r="ASR146" s="14"/>
      <c r="ASS146" s="14"/>
      <c r="AST146" s="14"/>
      <c r="ASU146" s="14"/>
      <c r="ASV146" s="14"/>
      <c r="ASW146" s="14"/>
      <c r="ASX146" s="14"/>
      <c r="ASY146" s="14"/>
      <c r="ASZ146" s="14"/>
      <c r="ATA146" s="14"/>
      <c r="ATB146" s="14"/>
      <c r="ATC146" s="14"/>
      <c r="ATD146" s="14"/>
      <c r="ATE146" s="14"/>
      <c r="ATF146" s="14"/>
      <c r="ATG146" s="14"/>
      <c r="ATH146" s="14"/>
      <c r="ATI146" s="14"/>
      <c r="ATJ146" s="14"/>
      <c r="ATK146" s="14"/>
      <c r="ATL146" s="14"/>
      <c r="ATM146" s="14"/>
      <c r="ATN146" s="14"/>
      <c r="ATO146" s="14"/>
      <c r="ATP146" s="14"/>
      <c r="ATQ146" s="14"/>
      <c r="ATR146" s="14"/>
      <c r="ATS146" s="14"/>
      <c r="ATT146" s="14"/>
      <c r="ATU146" s="14"/>
      <c r="ATV146" s="14"/>
      <c r="ATW146" s="14"/>
      <c r="ATX146" s="14"/>
      <c r="ATY146" s="14"/>
      <c r="ATZ146" s="14"/>
      <c r="AUA146" s="14"/>
      <c r="AUB146" s="14"/>
      <c r="AUC146" s="14"/>
      <c r="AUD146" s="14"/>
      <c r="AUE146" s="14"/>
      <c r="AUF146" s="14"/>
      <c r="AUG146" s="14"/>
      <c r="AUH146" s="14"/>
      <c r="AUI146" s="14"/>
      <c r="AUJ146" s="14"/>
      <c r="AUK146" s="14"/>
      <c r="AUL146" s="14"/>
      <c r="AUM146" s="14"/>
      <c r="AUN146" s="14"/>
      <c r="AUO146" s="14"/>
      <c r="AUP146" s="14"/>
      <c r="AUQ146" s="14"/>
      <c r="AUR146" s="14"/>
      <c r="AUS146" s="14"/>
      <c r="AUT146" s="14"/>
      <c r="AUU146" s="14"/>
      <c r="AUV146" s="14"/>
      <c r="AUW146" s="14"/>
      <c r="AUX146" s="14"/>
      <c r="AUY146" s="14"/>
      <c r="AUZ146" s="14"/>
      <c r="AVA146" s="14"/>
      <c r="AVB146" s="14"/>
      <c r="AVC146" s="14"/>
      <c r="AVD146" s="14"/>
      <c r="AVE146" s="14"/>
      <c r="AVF146" s="14"/>
      <c r="AVG146" s="14"/>
      <c r="AVH146" s="14"/>
      <c r="AVI146" s="14"/>
      <c r="AVJ146" s="14"/>
      <c r="AVK146" s="14"/>
      <c r="AVL146" s="14"/>
      <c r="AVM146" s="14"/>
      <c r="AVN146" s="14"/>
      <c r="AVO146" s="14"/>
      <c r="AVP146" s="14"/>
      <c r="AVQ146" s="14"/>
      <c r="AVR146" s="14"/>
      <c r="AVS146" s="14"/>
      <c r="AVT146" s="14"/>
      <c r="AVU146" s="14"/>
      <c r="AVV146" s="14"/>
      <c r="AVW146" s="14"/>
      <c r="AVX146" s="14"/>
      <c r="AVY146" s="14"/>
      <c r="AVZ146" s="14"/>
      <c r="AWA146" s="14"/>
      <c r="AWB146" s="14"/>
      <c r="AWC146" s="14"/>
      <c r="AWD146" s="14"/>
      <c r="AWE146" s="14"/>
      <c r="AWF146" s="14"/>
      <c r="AWG146" s="14"/>
      <c r="AWH146" s="14"/>
      <c r="AWI146" s="14"/>
      <c r="AWJ146" s="14"/>
      <c r="AWK146" s="14"/>
      <c r="AWL146" s="14"/>
      <c r="AWM146" s="14"/>
      <c r="AWN146" s="14"/>
      <c r="AWO146" s="14"/>
      <c r="AWP146" s="14"/>
      <c r="AWQ146" s="14"/>
      <c r="AWR146" s="14"/>
      <c r="AWS146" s="14"/>
      <c r="AWT146" s="14"/>
      <c r="AWU146" s="14"/>
      <c r="AWV146" s="14"/>
      <c r="AWW146" s="14"/>
      <c r="AWX146" s="14"/>
      <c r="AWY146" s="14"/>
      <c r="AWZ146" s="14"/>
      <c r="AXA146" s="14"/>
      <c r="AXB146" s="14"/>
      <c r="AXC146" s="14"/>
      <c r="AXD146" s="14"/>
      <c r="AXE146" s="14"/>
      <c r="AXF146" s="14"/>
      <c r="AXG146" s="14"/>
      <c r="AXH146" s="14"/>
      <c r="AXI146" s="14"/>
      <c r="AXJ146" s="14"/>
      <c r="AXK146" s="14"/>
      <c r="AXL146" s="14"/>
      <c r="AXM146" s="14"/>
      <c r="AXN146" s="14"/>
      <c r="AXO146" s="14"/>
      <c r="AXP146" s="14"/>
      <c r="AXQ146" s="14"/>
      <c r="AXR146" s="14"/>
      <c r="AXS146" s="14"/>
      <c r="AXT146" s="14"/>
      <c r="AXU146" s="14"/>
      <c r="AXV146" s="14"/>
      <c r="AXW146" s="14"/>
      <c r="AXX146" s="14"/>
      <c r="AXY146" s="14"/>
      <c r="AXZ146" s="14"/>
      <c r="AYA146" s="14"/>
      <c r="AYB146" s="14"/>
      <c r="AYC146" s="14"/>
      <c r="AYD146" s="14"/>
      <c r="AYE146" s="14"/>
      <c r="AYF146" s="14"/>
      <c r="AYG146" s="14"/>
      <c r="AYH146" s="14"/>
      <c r="AYI146" s="14"/>
      <c r="AYJ146" s="14"/>
      <c r="AYK146" s="14"/>
      <c r="AYL146" s="14"/>
      <c r="AYM146" s="14"/>
      <c r="AYN146" s="14"/>
      <c r="AYO146" s="14"/>
      <c r="AYP146" s="14"/>
      <c r="AYQ146" s="14"/>
      <c r="AYR146" s="14"/>
      <c r="AYS146" s="14"/>
      <c r="AYT146" s="14"/>
      <c r="AYU146" s="14"/>
      <c r="AYV146" s="14"/>
      <c r="AYW146" s="14"/>
      <c r="AYX146" s="14"/>
      <c r="AYY146" s="14"/>
      <c r="AYZ146" s="14"/>
      <c r="AZA146" s="14"/>
      <c r="AZB146" s="14"/>
      <c r="AZC146" s="14"/>
      <c r="AZD146" s="14"/>
      <c r="AZE146" s="14"/>
      <c r="AZF146" s="14"/>
      <c r="AZG146" s="14"/>
      <c r="AZH146" s="14"/>
      <c r="AZI146" s="14"/>
      <c r="AZJ146" s="14"/>
      <c r="AZK146" s="14"/>
      <c r="AZL146" s="14"/>
      <c r="AZM146" s="14"/>
      <c r="AZN146" s="14"/>
      <c r="AZO146" s="14"/>
      <c r="AZP146" s="14"/>
      <c r="AZQ146" s="14"/>
      <c r="AZR146" s="14"/>
      <c r="AZS146" s="14"/>
      <c r="AZT146" s="14"/>
      <c r="AZU146" s="14"/>
      <c r="AZV146" s="14"/>
      <c r="AZW146" s="14"/>
      <c r="AZX146" s="14"/>
      <c r="AZY146" s="14"/>
      <c r="AZZ146" s="14"/>
      <c r="BAA146" s="14"/>
      <c r="BAB146" s="14"/>
      <c r="BAC146" s="14"/>
      <c r="BAD146" s="14"/>
      <c r="BAE146" s="14"/>
      <c r="BAF146" s="14"/>
      <c r="BAG146" s="14"/>
      <c r="BAH146" s="14"/>
      <c r="BAI146" s="14"/>
      <c r="BAJ146" s="14"/>
      <c r="BAK146" s="14"/>
      <c r="BAL146" s="14"/>
      <c r="BAM146" s="14"/>
      <c r="BAN146" s="14"/>
      <c r="BAO146" s="14"/>
      <c r="BAP146" s="14"/>
      <c r="BAQ146" s="14"/>
      <c r="BAR146" s="14"/>
      <c r="BAS146" s="14"/>
      <c r="BAT146" s="14"/>
      <c r="BAU146" s="14"/>
      <c r="BAV146" s="14"/>
      <c r="BAW146" s="14"/>
      <c r="BAX146" s="14"/>
      <c r="BAY146" s="14"/>
      <c r="BAZ146" s="14"/>
      <c r="BBA146" s="14"/>
      <c r="BBB146" s="14"/>
      <c r="BBC146" s="14"/>
      <c r="BBD146" s="14"/>
      <c r="BBE146" s="14"/>
      <c r="BBF146" s="14"/>
      <c r="BBG146" s="14"/>
      <c r="BBH146" s="14"/>
      <c r="BBI146" s="14"/>
      <c r="BBJ146" s="14"/>
      <c r="BBK146" s="14"/>
      <c r="BBL146" s="14"/>
      <c r="BBM146" s="14"/>
      <c r="BBN146" s="14"/>
      <c r="BBO146" s="14"/>
      <c r="BBP146" s="14"/>
      <c r="BBQ146" s="14"/>
      <c r="BBR146" s="14"/>
      <c r="BBS146" s="14"/>
      <c r="BBT146" s="14"/>
      <c r="BBU146" s="14"/>
      <c r="BBV146" s="14"/>
      <c r="BBW146" s="14"/>
      <c r="BBX146" s="14"/>
      <c r="BBY146" s="14"/>
      <c r="BBZ146" s="14"/>
      <c r="BCA146" s="14"/>
      <c r="BCB146" s="14"/>
      <c r="BCC146" s="14"/>
      <c r="BCD146" s="14"/>
      <c r="BCE146" s="14"/>
      <c r="BCF146" s="14"/>
      <c r="BCG146" s="14"/>
      <c r="BCH146" s="14"/>
      <c r="BCI146" s="14"/>
      <c r="BCJ146" s="14"/>
      <c r="BCK146" s="14"/>
      <c r="BCL146" s="14"/>
      <c r="BCM146" s="14"/>
      <c r="BCN146" s="14"/>
      <c r="BCO146" s="14"/>
      <c r="BCP146" s="14"/>
      <c r="BCQ146" s="14"/>
      <c r="BCR146" s="14"/>
      <c r="BCS146" s="14"/>
      <c r="BCT146" s="14"/>
      <c r="BCU146" s="14"/>
      <c r="BCV146" s="14"/>
      <c r="BCW146" s="14"/>
      <c r="BCX146" s="14"/>
      <c r="BCY146" s="14"/>
      <c r="BCZ146" s="14"/>
      <c r="BDA146" s="14"/>
      <c r="BDB146" s="14"/>
      <c r="BDC146" s="14"/>
      <c r="BDD146" s="14"/>
      <c r="BDE146" s="14"/>
      <c r="BDF146" s="14"/>
      <c r="BDG146" s="14"/>
      <c r="BDH146" s="14"/>
      <c r="BDI146" s="14"/>
      <c r="BDJ146" s="14"/>
      <c r="BDK146" s="14"/>
      <c r="BDL146" s="14"/>
      <c r="BDM146" s="14"/>
      <c r="BDN146" s="14"/>
      <c r="BDO146" s="14"/>
      <c r="BDP146" s="14"/>
      <c r="BDQ146" s="14"/>
      <c r="BDR146" s="14"/>
      <c r="BDS146" s="14"/>
      <c r="BDT146" s="14"/>
      <c r="BDU146" s="14"/>
      <c r="BDV146" s="14"/>
      <c r="BDW146" s="14"/>
      <c r="BDX146" s="14"/>
      <c r="BDY146" s="14"/>
      <c r="BDZ146" s="14"/>
      <c r="BEA146" s="14"/>
      <c r="BEB146" s="14"/>
      <c r="BEC146" s="14"/>
      <c r="BED146" s="14"/>
      <c r="BEE146" s="14"/>
      <c r="BEF146" s="14"/>
      <c r="BEG146" s="14"/>
      <c r="BEH146" s="14"/>
      <c r="BEI146" s="14"/>
      <c r="BEJ146" s="14"/>
      <c r="BEK146" s="14"/>
      <c r="BEL146" s="14"/>
      <c r="BEM146" s="14"/>
      <c r="BEN146" s="14"/>
      <c r="BEO146" s="14"/>
      <c r="BEP146" s="14"/>
      <c r="BEQ146" s="14"/>
      <c r="BER146" s="14"/>
      <c r="BES146" s="14"/>
      <c r="BET146" s="14"/>
      <c r="BEU146" s="14"/>
      <c r="BEV146" s="14"/>
      <c r="BEW146" s="14"/>
      <c r="BEX146" s="14"/>
      <c r="BEY146" s="14"/>
      <c r="BEZ146" s="14"/>
      <c r="BFA146" s="14"/>
      <c r="BFB146" s="14"/>
      <c r="BFC146" s="14"/>
      <c r="BFD146" s="14"/>
      <c r="BFE146" s="14"/>
      <c r="BFF146" s="14"/>
      <c r="BFG146" s="14"/>
      <c r="BFH146" s="14"/>
      <c r="BFI146" s="14"/>
      <c r="BFJ146" s="14"/>
      <c r="BFK146" s="14"/>
      <c r="BFL146" s="14"/>
      <c r="BFM146" s="14"/>
      <c r="BFN146" s="14"/>
      <c r="BFO146" s="14"/>
      <c r="BFP146" s="14"/>
      <c r="BFQ146" s="14"/>
      <c r="BFR146" s="14"/>
      <c r="BFS146" s="14"/>
      <c r="BFT146" s="14"/>
      <c r="BFU146" s="14"/>
      <c r="BFV146" s="14"/>
      <c r="BFW146" s="14"/>
      <c r="BFX146" s="14"/>
      <c r="BFY146" s="14"/>
      <c r="BFZ146" s="14"/>
      <c r="BGA146" s="14"/>
      <c r="BGB146" s="14"/>
      <c r="BGC146" s="14"/>
      <c r="BGD146" s="14"/>
      <c r="BGE146" s="14"/>
      <c r="BGF146" s="14"/>
      <c r="BGG146" s="14"/>
      <c r="BGH146" s="14"/>
      <c r="BGI146" s="14"/>
      <c r="BGJ146" s="14"/>
      <c r="BGK146" s="14"/>
      <c r="BGL146" s="14"/>
      <c r="BGM146" s="14"/>
      <c r="BGN146" s="14"/>
      <c r="BGO146" s="14"/>
      <c r="BGP146" s="14"/>
      <c r="BGQ146" s="14"/>
      <c r="BGR146" s="14"/>
      <c r="BGS146" s="14"/>
      <c r="BGT146" s="14"/>
      <c r="BGU146" s="14"/>
      <c r="BGV146" s="14"/>
      <c r="BGW146" s="14"/>
      <c r="BGX146" s="14"/>
      <c r="BGY146" s="14"/>
      <c r="BGZ146" s="14"/>
      <c r="BHA146" s="14"/>
      <c r="BHB146" s="14"/>
      <c r="BHC146" s="14"/>
      <c r="BHD146" s="14"/>
      <c r="BHE146" s="14"/>
      <c r="BHF146" s="14"/>
      <c r="BHG146" s="14"/>
      <c r="BHH146" s="14"/>
      <c r="BHI146" s="14"/>
      <c r="BHJ146" s="14"/>
      <c r="BHK146" s="14"/>
      <c r="BHL146" s="14"/>
      <c r="BHM146" s="14"/>
      <c r="BHN146" s="14"/>
      <c r="BHO146" s="14"/>
      <c r="BHP146" s="14"/>
      <c r="BHQ146" s="14"/>
      <c r="BHR146" s="14"/>
      <c r="BHS146" s="14"/>
      <c r="BHT146" s="14"/>
      <c r="BHU146" s="14"/>
      <c r="BHV146" s="14"/>
      <c r="BHW146" s="14"/>
      <c r="BHX146" s="14"/>
      <c r="BHY146" s="14"/>
      <c r="BHZ146" s="14"/>
      <c r="BIA146" s="14"/>
      <c r="BIB146" s="14"/>
      <c r="BIC146" s="14"/>
      <c r="BID146" s="14"/>
      <c r="BIE146" s="14"/>
      <c r="BIF146" s="14"/>
      <c r="BIG146" s="14"/>
      <c r="BIH146" s="14"/>
      <c r="BII146" s="14"/>
      <c r="BIJ146" s="14"/>
      <c r="BIK146" s="14"/>
      <c r="BIL146" s="14"/>
      <c r="BIM146" s="14"/>
      <c r="BIN146" s="14"/>
      <c r="BIO146" s="14"/>
      <c r="BIP146" s="14"/>
      <c r="BIQ146" s="14"/>
      <c r="BIR146" s="14"/>
      <c r="BIS146" s="14"/>
      <c r="BIT146" s="14"/>
      <c r="BIU146" s="14"/>
      <c r="BIV146" s="14"/>
      <c r="BIW146" s="14"/>
      <c r="BIX146" s="14"/>
      <c r="BIY146" s="14"/>
      <c r="BIZ146" s="14"/>
      <c r="BJA146" s="14"/>
      <c r="BJB146" s="14"/>
      <c r="BJC146" s="14"/>
      <c r="BJD146" s="14"/>
      <c r="BJE146" s="14"/>
      <c r="BJF146" s="14"/>
      <c r="BJG146" s="14"/>
      <c r="BJH146" s="14"/>
      <c r="BJI146" s="14"/>
      <c r="BJJ146" s="14"/>
      <c r="BJK146" s="14"/>
      <c r="BJL146" s="14"/>
      <c r="BJM146" s="14"/>
      <c r="BJN146" s="14"/>
      <c r="BJO146" s="14"/>
      <c r="BJP146" s="14"/>
      <c r="BJQ146" s="14"/>
      <c r="BJR146" s="14"/>
      <c r="BJS146" s="14"/>
      <c r="BJT146" s="14"/>
      <c r="BJU146" s="14"/>
      <c r="BJV146" s="14"/>
      <c r="BJW146" s="14"/>
      <c r="BJX146" s="14"/>
      <c r="BJY146" s="14"/>
      <c r="BJZ146" s="14"/>
      <c r="BKA146" s="14"/>
      <c r="BKB146" s="14"/>
      <c r="BKC146" s="14"/>
      <c r="BKD146" s="14"/>
      <c r="BKE146" s="14"/>
      <c r="BKF146" s="14"/>
      <c r="BKG146" s="14"/>
      <c r="BKH146" s="14"/>
      <c r="BKI146" s="14"/>
      <c r="BKJ146" s="14"/>
      <c r="BKK146" s="14"/>
      <c r="BKL146" s="14"/>
      <c r="BKM146" s="14"/>
      <c r="BKN146" s="14"/>
      <c r="BKO146" s="14"/>
      <c r="BKP146" s="14"/>
      <c r="BKQ146" s="14"/>
      <c r="BKR146" s="14"/>
      <c r="BKS146" s="14"/>
      <c r="BKT146" s="14"/>
      <c r="BKU146" s="14"/>
      <c r="BKV146" s="14"/>
      <c r="BKW146" s="14"/>
      <c r="BKX146" s="14"/>
      <c r="BKY146" s="14"/>
      <c r="BKZ146" s="14"/>
      <c r="BLA146" s="14"/>
      <c r="BLB146" s="14"/>
      <c r="BLC146" s="14"/>
      <c r="BLD146" s="14"/>
      <c r="BLE146" s="14"/>
      <c r="BLF146" s="14"/>
      <c r="BLG146" s="14"/>
      <c r="BLH146" s="14"/>
      <c r="BLI146" s="14"/>
      <c r="BLJ146" s="14"/>
      <c r="BLK146" s="14"/>
      <c r="BLL146" s="14"/>
      <c r="BLM146" s="14"/>
      <c r="BLN146" s="14"/>
      <c r="BLO146" s="14"/>
      <c r="BLP146" s="14"/>
      <c r="BLQ146" s="14"/>
      <c r="BLR146" s="14"/>
      <c r="BLS146" s="14"/>
      <c r="BLT146" s="14"/>
      <c r="BLU146" s="14"/>
      <c r="BLV146" s="14"/>
      <c r="BLW146" s="14"/>
      <c r="BLX146" s="14"/>
      <c r="BLY146" s="14"/>
      <c r="BLZ146" s="14"/>
      <c r="BMA146" s="14"/>
      <c r="BMB146" s="14"/>
      <c r="BMC146" s="14"/>
      <c r="BMD146" s="14"/>
      <c r="BME146" s="14"/>
      <c r="BMF146" s="14"/>
      <c r="BMG146" s="14"/>
      <c r="BMH146" s="14"/>
      <c r="BMI146" s="14"/>
      <c r="BMJ146" s="14"/>
      <c r="BMK146" s="14"/>
      <c r="BML146" s="14"/>
      <c r="BMM146" s="14"/>
      <c r="BMN146" s="14"/>
      <c r="BMO146" s="14"/>
      <c r="BMP146" s="14"/>
      <c r="BMQ146" s="14"/>
      <c r="BMR146" s="14"/>
      <c r="BMS146" s="14"/>
      <c r="BMT146" s="14"/>
      <c r="BMU146" s="14"/>
      <c r="BMV146" s="14"/>
      <c r="BMW146" s="14"/>
      <c r="BMX146" s="14"/>
      <c r="BMY146" s="14"/>
      <c r="BMZ146" s="14"/>
      <c r="BNA146" s="14"/>
      <c r="BNB146" s="14"/>
      <c r="BNC146" s="14"/>
      <c r="BND146" s="14"/>
      <c r="BNE146" s="14"/>
      <c r="BNF146" s="14"/>
      <c r="BNG146" s="14"/>
      <c r="BNH146" s="14"/>
      <c r="BNI146" s="14"/>
      <c r="BNJ146" s="14"/>
      <c r="BNK146" s="14"/>
      <c r="BNL146" s="14"/>
      <c r="BNM146" s="14"/>
      <c r="BNN146" s="14"/>
      <c r="BNO146" s="14"/>
      <c r="BNP146" s="14"/>
      <c r="BNQ146" s="14"/>
      <c r="BNR146" s="14"/>
      <c r="BNS146" s="14"/>
      <c r="BNT146" s="14"/>
      <c r="BNU146" s="14"/>
      <c r="BNV146" s="14"/>
      <c r="BNW146" s="14"/>
      <c r="BNX146" s="14"/>
      <c r="BNY146" s="14"/>
      <c r="BNZ146" s="14"/>
      <c r="BOA146" s="14"/>
      <c r="BOB146" s="14"/>
      <c r="BOC146" s="14"/>
      <c r="BOD146" s="14"/>
      <c r="BOE146" s="14"/>
      <c r="BOF146" s="14"/>
      <c r="BOG146" s="14"/>
      <c r="BOH146" s="14"/>
      <c r="BOI146" s="14"/>
      <c r="BOJ146" s="14"/>
      <c r="BOK146" s="14"/>
      <c r="BOL146" s="14"/>
      <c r="BOM146" s="14"/>
      <c r="BON146" s="14"/>
      <c r="BOO146" s="14"/>
      <c r="BOP146" s="14"/>
      <c r="BOQ146" s="14"/>
      <c r="BOR146" s="14"/>
      <c r="BOS146" s="14"/>
      <c r="BOT146" s="14"/>
      <c r="BOU146" s="14"/>
      <c r="BOV146" s="14"/>
      <c r="BOW146" s="14"/>
      <c r="BOX146" s="14"/>
      <c r="BOY146" s="14"/>
      <c r="BOZ146" s="14"/>
      <c r="BPA146" s="14"/>
      <c r="BPB146" s="14"/>
      <c r="BPC146" s="14"/>
      <c r="BPD146" s="14"/>
      <c r="BPE146" s="14"/>
      <c r="BPF146" s="14"/>
      <c r="BPG146" s="14"/>
      <c r="BPH146" s="14"/>
      <c r="BPI146" s="14"/>
      <c r="BPJ146" s="14"/>
      <c r="BPK146" s="14"/>
      <c r="BPL146" s="14"/>
      <c r="BPM146" s="14"/>
      <c r="BPN146" s="14"/>
      <c r="BPO146" s="14"/>
      <c r="BPP146" s="14"/>
      <c r="BPQ146" s="14"/>
      <c r="BPR146" s="14"/>
      <c r="BPS146" s="14"/>
      <c r="BPT146" s="14"/>
      <c r="BPU146" s="14"/>
      <c r="BPV146" s="14"/>
      <c r="BPW146" s="14"/>
      <c r="BPX146" s="14"/>
      <c r="BPY146" s="14"/>
      <c r="BPZ146" s="14"/>
      <c r="BQA146" s="14"/>
      <c r="BQB146" s="14"/>
      <c r="BQC146" s="14"/>
      <c r="BQD146" s="14"/>
      <c r="BQE146" s="14"/>
      <c r="BQF146" s="14"/>
      <c r="BQG146" s="14"/>
      <c r="BQH146" s="14"/>
      <c r="BQI146" s="14"/>
      <c r="BQJ146" s="14"/>
      <c r="BQK146" s="14"/>
      <c r="BQL146" s="14"/>
      <c r="BQM146" s="14"/>
      <c r="BQN146" s="14"/>
      <c r="BQO146" s="14"/>
      <c r="BQP146" s="14"/>
      <c r="BQQ146" s="14"/>
      <c r="BQR146" s="14"/>
      <c r="BQS146" s="14"/>
      <c r="BQT146" s="14"/>
      <c r="BQU146" s="14"/>
      <c r="BQV146" s="14"/>
      <c r="BQW146" s="14"/>
      <c r="BQX146" s="14"/>
      <c r="BQY146" s="14"/>
      <c r="BQZ146" s="14"/>
      <c r="BRA146" s="14"/>
      <c r="BRB146" s="14"/>
      <c r="BRC146" s="14"/>
      <c r="BRD146" s="14"/>
      <c r="BRE146" s="14"/>
      <c r="BRF146" s="14"/>
      <c r="BRG146" s="14"/>
      <c r="BRH146" s="14"/>
      <c r="BRI146" s="14"/>
      <c r="BRJ146" s="14"/>
      <c r="BRK146" s="14"/>
      <c r="BRL146" s="14"/>
      <c r="BRM146" s="14"/>
      <c r="BRN146" s="14"/>
      <c r="BRO146" s="14"/>
      <c r="BRP146" s="14"/>
      <c r="BRQ146" s="14"/>
      <c r="BRR146" s="14"/>
      <c r="BRS146" s="14"/>
      <c r="BRT146" s="14"/>
      <c r="BRU146" s="14"/>
      <c r="BRV146" s="14"/>
      <c r="BRW146" s="14"/>
      <c r="BRX146" s="14"/>
      <c r="BRY146" s="14"/>
      <c r="BRZ146" s="14"/>
      <c r="BSA146" s="14"/>
      <c r="BSB146" s="14"/>
      <c r="BSC146" s="14"/>
      <c r="BSD146" s="14"/>
      <c r="BSE146" s="14"/>
      <c r="BSF146" s="14"/>
      <c r="BSG146" s="14"/>
      <c r="BSH146" s="14"/>
      <c r="BSI146" s="14"/>
      <c r="BSJ146" s="14"/>
      <c r="BSK146" s="14"/>
      <c r="BSL146" s="14"/>
      <c r="BSM146" s="14"/>
      <c r="BSN146" s="14"/>
      <c r="BSO146" s="14"/>
      <c r="BSP146" s="14"/>
      <c r="BSQ146" s="14"/>
      <c r="BSR146" s="14"/>
      <c r="BSS146" s="14"/>
      <c r="BST146" s="14"/>
      <c r="BSU146" s="14"/>
      <c r="BSV146" s="14"/>
      <c r="BSW146" s="14"/>
      <c r="BSX146" s="14"/>
      <c r="BSY146" s="14"/>
      <c r="BSZ146" s="14"/>
      <c r="BTA146" s="14"/>
      <c r="BTB146" s="14"/>
      <c r="BTC146" s="14"/>
      <c r="BTD146" s="14"/>
      <c r="BTE146" s="14"/>
      <c r="BTF146" s="14"/>
      <c r="BTG146" s="14"/>
      <c r="BTH146" s="14"/>
      <c r="BTI146" s="14"/>
      <c r="BTJ146" s="14"/>
      <c r="BTK146" s="14"/>
      <c r="BTL146" s="14"/>
      <c r="BTM146" s="14"/>
      <c r="BTN146" s="14"/>
      <c r="BTO146" s="14"/>
      <c r="BTP146" s="14"/>
      <c r="BTQ146" s="14"/>
      <c r="BTR146" s="14"/>
      <c r="BTS146" s="14"/>
      <c r="BTT146" s="14"/>
      <c r="BTU146" s="14"/>
      <c r="BTV146" s="14"/>
      <c r="BTW146" s="14"/>
      <c r="BTX146" s="14"/>
      <c r="BTY146" s="14"/>
      <c r="BTZ146" s="14"/>
      <c r="BUA146" s="14"/>
      <c r="BUB146" s="14"/>
      <c r="BUC146" s="14"/>
      <c r="BUD146" s="14"/>
      <c r="BUE146" s="14"/>
      <c r="BUF146" s="14"/>
      <c r="BUG146" s="14"/>
      <c r="BUH146" s="14"/>
      <c r="BUI146" s="14"/>
      <c r="BUJ146" s="14"/>
      <c r="BUK146" s="14"/>
      <c r="BUL146" s="14"/>
      <c r="BUM146" s="14"/>
      <c r="BUN146" s="14"/>
      <c r="BUO146" s="14"/>
      <c r="BUP146" s="14"/>
      <c r="BUQ146" s="14"/>
      <c r="BUR146" s="14"/>
      <c r="BUS146" s="14"/>
      <c r="BUT146" s="14"/>
      <c r="BUU146" s="14"/>
      <c r="BUV146" s="14"/>
      <c r="BUW146" s="14"/>
      <c r="BUX146" s="14"/>
      <c r="BUY146" s="14"/>
      <c r="BUZ146" s="14"/>
      <c r="BVA146" s="14"/>
      <c r="BVB146" s="14"/>
      <c r="BVC146" s="14"/>
      <c r="BVD146" s="14"/>
      <c r="BVE146" s="14"/>
      <c r="BVF146" s="14"/>
      <c r="BVG146" s="14"/>
      <c r="BVH146" s="14"/>
      <c r="BVI146" s="14"/>
      <c r="BVJ146" s="14"/>
      <c r="BVK146" s="14"/>
      <c r="BVL146" s="14"/>
      <c r="BVM146" s="14"/>
      <c r="BVN146" s="14"/>
      <c r="BVO146" s="14"/>
      <c r="BVP146" s="14"/>
      <c r="BVQ146" s="14"/>
      <c r="BVR146" s="14"/>
      <c r="BVS146" s="14"/>
      <c r="BVT146" s="14"/>
      <c r="BVU146" s="14"/>
      <c r="BVV146" s="14"/>
      <c r="BVW146" s="14"/>
      <c r="BVX146" s="14"/>
      <c r="BVY146" s="14"/>
      <c r="BVZ146" s="14"/>
      <c r="BWA146" s="14"/>
      <c r="BWB146" s="14"/>
      <c r="BWC146" s="14"/>
      <c r="BWD146" s="14"/>
      <c r="BWE146" s="14"/>
      <c r="BWF146" s="14"/>
      <c r="BWG146" s="14"/>
      <c r="BWH146" s="14"/>
      <c r="BWI146" s="14"/>
      <c r="BWJ146" s="14"/>
      <c r="BWK146" s="14"/>
      <c r="BWL146" s="14"/>
      <c r="BWM146" s="14"/>
      <c r="BWN146" s="14"/>
      <c r="BWO146" s="14"/>
      <c r="BWP146" s="14"/>
      <c r="BWQ146" s="14"/>
      <c r="BWR146" s="14"/>
      <c r="BWS146" s="14"/>
      <c r="BWT146" s="14"/>
      <c r="BWU146" s="14"/>
      <c r="BWV146" s="14"/>
      <c r="BWW146" s="14"/>
      <c r="BWX146" s="14"/>
      <c r="BWY146" s="14"/>
      <c r="BWZ146" s="14"/>
      <c r="BXA146" s="14"/>
      <c r="BXB146" s="14"/>
      <c r="BXC146" s="14"/>
      <c r="BXD146" s="14"/>
      <c r="BXE146" s="14"/>
      <c r="BXF146" s="14"/>
      <c r="BXG146" s="14"/>
      <c r="BXH146" s="14"/>
      <c r="BXI146" s="14"/>
      <c r="BXJ146" s="14"/>
      <c r="BXK146" s="14"/>
      <c r="BXL146" s="14"/>
      <c r="BXM146" s="14"/>
      <c r="BXN146" s="14"/>
      <c r="BXO146" s="14"/>
      <c r="BXP146" s="14"/>
      <c r="BXQ146" s="14"/>
      <c r="BXR146" s="14"/>
      <c r="BXS146" s="14"/>
      <c r="BXT146" s="14"/>
      <c r="BXU146" s="14"/>
      <c r="BXV146" s="14"/>
      <c r="BXW146" s="14"/>
      <c r="BXX146" s="14"/>
      <c r="BXY146" s="14"/>
      <c r="BXZ146" s="14"/>
      <c r="BYA146" s="14"/>
      <c r="BYB146" s="14"/>
      <c r="BYC146" s="14"/>
      <c r="BYD146" s="14"/>
      <c r="BYE146" s="14"/>
      <c r="BYF146" s="14"/>
      <c r="BYG146" s="14"/>
      <c r="BYH146" s="14"/>
      <c r="BYI146" s="14"/>
      <c r="BYJ146" s="14"/>
      <c r="BYK146" s="14"/>
      <c r="BYL146" s="14"/>
      <c r="BYM146" s="14"/>
      <c r="BYN146" s="14"/>
      <c r="BYO146" s="14"/>
      <c r="BYP146" s="14"/>
      <c r="BYQ146" s="14"/>
      <c r="BYR146" s="14"/>
      <c r="BYS146" s="14"/>
      <c r="BYT146" s="14"/>
      <c r="BYU146" s="14"/>
      <c r="BYV146" s="14"/>
      <c r="BYW146" s="14"/>
      <c r="BYX146" s="14"/>
      <c r="BYY146" s="14"/>
      <c r="BYZ146" s="14"/>
      <c r="BZA146" s="14"/>
      <c r="BZB146" s="14"/>
      <c r="BZC146" s="14"/>
      <c r="BZD146" s="14"/>
      <c r="BZE146" s="14"/>
      <c r="BZF146" s="14"/>
      <c r="BZG146" s="14"/>
      <c r="BZH146" s="14"/>
      <c r="BZI146" s="14"/>
      <c r="BZJ146" s="14"/>
      <c r="BZK146" s="14"/>
      <c r="BZL146" s="14"/>
      <c r="BZM146" s="14"/>
      <c r="BZN146" s="14"/>
      <c r="BZO146" s="14"/>
      <c r="BZP146" s="14"/>
      <c r="BZQ146" s="14"/>
      <c r="BZR146" s="14"/>
      <c r="BZS146" s="14"/>
      <c r="BZT146" s="14"/>
      <c r="BZU146" s="14"/>
      <c r="BZV146" s="14"/>
      <c r="BZW146" s="14"/>
      <c r="BZX146" s="14"/>
      <c r="BZY146" s="14"/>
      <c r="BZZ146" s="14"/>
      <c r="CAA146" s="14"/>
      <c r="CAB146" s="14"/>
      <c r="CAC146" s="14"/>
      <c r="CAD146" s="14"/>
      <c r="CAE146" s="14"/>
      <c r="CAF146" s="14"/>
      <c r="CAG146" s="14"/>
      <c r="CAH146" s="14"/>
      <c r="CAI146" s="14"/>
      <c r="CAJ146" s="14"/>
      <c r="CAK146" s="14"/>
      <c r="CAL146" s="14"/>
      <c r="CAM146" s="14"/>
      <c r="CAN146" s="14"/>
      <c r="CAO146" s="14"/>
      <c r="CAP146" s="14"/>
      <c r="CAQ146" s="14"/>
      <c r="CAR146" s="14"/>
      <c r="CAS146" s="14"/>
      <c r="CAT146" s="14"/>
      <c r="CAU146" s="14"/>
      <c r="CAV146" s="14"/>
      <c r="CAW146" s="14"/>
      <c r="CAX146" s="14"/>
      <c r="CAY146" s="14"/>
      <c r="CAZ146" s="14"/>
      <c r="CBA146" s="14"/>
      <c r="CBB146" s="14"/>
      <c r="CBC146" s="14"/>
      <c r="CBD146" s="14"/>
      <c r="CBE146" s="14"/>
      <c r="CBF146" s="14"/>
      <c r="CBG146" s="14"/>
      <c r="CBH146" s="14"/>
      <c r="CBI146" s="14"/>
      <c r="CBJ146" s="14"/>
      <c r="CBK146" s="14"/>
      <c r="CBL146" s="14"/>
      <c r="CBM146" s="14"/>
      <c r="CBN146" s="14"/>
      <c r="CBO146" s="14"/>
      <c r="CBP146" s="14"/>
      <c r="CBQ146" s="14"/>
      <c r="CBR146" s="14"/>
      <c r="CBS146" s="14"/>
      <c r="CBT146" s="14"/>
      <c r="CBU146" s="14"/>
      <c r="CBV146" s="14"/>
      <c r="CBW146" s="14"/>
      <c r="CBX146" s="14"/>
      <c r="CBY146" s="14"/>
      <c r="CBZ146" s="14"/>
      <c r="CCA146" s="14"/>
      <c r="CCB146" s="14"/>
      <c r="CCC146" s="14"/>
      <c r="CCD146" s="14"/>
      <c r="CCE146" s="14"/>
      <c r="CCF146" s="14"/>
      <c r="CCG146" s="14"/>
      <c r="CCH146" s="14"/>
      <c r="CCI146" s="14"/>
      <c r="CCJ146" s="14"/>
      <c r="CCK146" s="14"/>
      <c r="CCL146" s="14"/>
      <c r="CCM146" s="14"/>
      <c r="CCN146" s="14"/>
      <c r="CCO146" s="14"/>
      <c r="CCP146" s="14"/>
      <c r="CCQ146" s="14"/>
      <c r="CCR146" s="14"/>
      <c r="CCS146" s="14"/>
      <c r="CCT146" s="14"/>
      <c r="CCU146" s="14"/>
      <c r="CCV146" s="14"/>
      <c r="CCW146" s="14"/>
      <c r="CCX146" s="14"/>
      <c r="CCY146" s="14"/>
      <c r="CCZ146" s="14"/>
      <c r="CDA146" s="14"/>
      <c r="CDB146" s="14"/>
      <c r="CDC146" s="14"/>
      <c r="CDD146" s="14"/>
      <c r="CDE146" s="14"/>
      <c r="CDF146" s="14"/>
      <c r="CDG146" s="14"/>
      <c r="CDH146" s="14"/>
      <c r="CDI146" s="14"/>
      <c r="CDJ146" s="14"/>
      <c r="CDK146" s="14"/>
      <c r="CDL146" s="14"/>
      <c r="CDM146" s="14"/>
      <c r="CDN146" s="14"/>
      <c r="CDO146" s="14"/>
      <c r="CDP146" s="14"/>
      <c r="CDQ146" s="14"/>
      <c r="CDR146" s="14"/>
      <c r="CDS146" s="14"/>
      <c r="CDT146" s="14"/>
      <c r="CDU146" s="14"/>
      <c r="CDV146" s="14"/>
      <c r="CDW146" s="14"/>
      <c r="CDX146" s="14"/>
      <c r="CDY146" s="14"/>
      <c r="CDZ146" s="14"/>
      <c r="CEA146" s="14"/>
      <c r="CEB146" s="14"/>
      <c r="CEC146" s="14"/>
      <c r="CED146" s="14"/>
      <c r="CEE146" s="14"/>
      <c r="CEF146" s="14"/>
      <c r="CEG146" s="14"/>
      <c r="CEH146" s="14"/>
      <c r="CEI146" s="14"/>
      <c r="CEJ146" s="14"/>
      <c r="CEK146" s="14"/>
      <c r="CEL146" s="14"/>
      <c r="CEM146" s="14"/>
      <c r="CEN146" s="14"/>
      <c r="CEO146" s="14"/>
      <c r="CEP146" s="14"/>
      <c r="CEQ146" s="14"/>
      <c r="CER146" s="14"/>
      <c r="CES146" s="14"/>
      <c r="CET146" s="14"/>
      <c r="CEU146" s="14"/>
      <c r="CEV146" s="14"/>
      <c r="CEW146" s="14"/>
      <c r="CEX146" s="14"/>
      <c r="CEY146" s="14"/>
      <c r="CEZ146" s="14"/>
      <c r="CFA146" s="14"/>
      <c r="CFB146" s="14"/>
      <c r="CFC146" s="14"/>
      <c r="CFD146" s="14"/>
      <c r="CFE146" s="14"/>
      <c r="CFF146" s="14"/>
      <c r="CFG146" s="14"/>
      <c r="CFH146" s="14"/>
      <c r="CFI146" s="14"/>
      <c r="CFJ146" s="14"/>
      <c r="CFK146" s="14"/>
      <c r="CFL146" s="14"/>
      <c r="CFM146" s="14"/>
      <c r="CFN146" s="14"/>
      <c r="CFO146" s="14"/>
      <c r="CFP146" s="14"/>
      <c r="CFQ146" s="14"/>
      <c r="CFR146" s="14"/>
      <c r="CFS146" s="14"/>
      <c r="CFT146" s="14"/>
      <c r="CFU146" s="14"/>
      <c r="CFV146" s="14"/>
      <c r="CFW146" s="14"/>
      <c r="CFX146" s="14"/>
      <c r="CFY146" s="14"/>
      <c r="CFZ146" s="14"/>
      <c r="CGA146" s="14"/>
      <c r="CGB146" s="14"/>
      <c r="CGC146" s="14"/>
      <c r="CGD146" s="14"/>
      <c r="CGE146" s="14"/>
      <c r="CGF146" s="14"/>
      <c r="CGG146" s="14"/>
      <c r="CGH146" s="14"/>
      <c r="CGI146" s="14"/>
      <c r="CGJ146" s="14"/>
      <c r="CGK146" s="14"/>
      <c r="CGL146" s="14"/>
      <c r="CGM146" s="14"/>
      <c r="CGN146" s="14"/>
      <c r="CGO146" s="14"/>
      <c r="CGP146" s="14"/>
      <c r="CGQ146" s="14"/>
      <c r="CGR146" s="14"/>
      <c r="CGS146" s="14"/>
      <c r="CGT146" s="14"/>
      <c r="CGU146" s="14"/>
      <c r="CGV146" s="14"/>
      <c r="CGW146" s="14"/>
      <c r="CGX146" s="14"/>
      <c r="CGY146" s="14"/>
      <c r="CGZ146" s="14"/>
      <c r="CHA146" s="14"/>
      <c r="CHB146" s="14"/>
      <c r="CHC146" s="14"/>
      <c r="CHD146" s="14"/>
      <c r="CHE146" s="14"/>
      <c r="CHF146" s="14"/>
      <c r="CHG146" s="14"/>
      <c r="CHH146" s="14"/>
      <c r="CHI146" s="14"/>
      <c r="CHJ146" s="14"/>
      <c r="CHK146" s="14"/>
      <c r="CHL146" s="14"/>
      <c r="CHM146" s="14"/>
      <c r="CHN146" s="14"/>
      <c r="CHO146" s="14"/>
      <c r="CHP146" s="14"/>
      <c r="CHQ146" s="14"/>
      <c r="CHR146" s="14"/>
      <c r="CHS146" s="14"/>
      <c r="CHT146" s="14"/>
      <c r="CHU146" s="14"/>
      <c r="CHV146" s="14"/>
      <c r="CHW146" s="14"/>
      <c r="CHX146" s="14"/>
      <c r="CHY146" s="14"/>
      <c r="CHZ146" s="14"/>
      <c r="CIA146" s="14"/>
      <c r="CIB146" s="14"/>
      <c r="CIC146" s="14"/>
      <c r="CID146" s="14"/>
      <c r="CIE146" s="14"/>
      <c r="CIF146" s="14"/>
      <c r="CIG146" s="14"/>
      <c r="CIH146" s="14"/>
      <c r="CII146" s="14"/>
      <c r="CIJ146" s="14"/>
      <c r="CIK146" s="14"/>
      <c r="CIL146" s="14"/>
      <c r="CIM146" s="14"/>
      <c r="CIN146" s="14"/>
      <c r="CIO146" s="14"/>
      <c r="CIP146" s="14"/>
      <c r="CIQ146" s="14"/>
      <c r="CIR146" s="14"/>
      <c r="CIS146" s="14"/>
      <c r="CIT146" s="14"/>
      <c r="CIU146" s="14"/>
      <c r="CIV146" s="14"/>
      <c r="CIW146" s="14"/>
      <c r="CIX146" s="14"/>
      <c r="CIY146" s="14"/>
      <c r="CIZ146" s="14"/>
      <c r="CJA146" s="14"/>
      <c r="CJB146" s="14"/>
      <c r="CJC146" s="14"/>
      <c r="CJD146" s="14"/>
      <c r="CJE146" s="14"/>
      <c r="CJF146" s="14"/>
      <c r="CJG146" s="14"/>
      <c r="CJH146" s="14"/>
      <c r="CJI146" s="14"/>
      <c r="CJJ146" s="14"/>
      <c r="CJK146" s="14"/>
      <c r="CJL146" s="14"/>
      <c r="CJM146" s="14"/>
      <c r="CJN146" s="14"/>
      <c r="CJO146" s="14"/>
      <c r="CJP146" s="14"/>
      <c r="CJQ146" s="14"/>
      <c r="CJR146" s="14"/>
      <c r="CJS146" s="14"/>
      <c r="CJT146" s="14"/>
      <c r="CJU146" s="14"/>
      <c r="CJV146" s="14"/>
      <c r="CJW146" s="14"/>
      <c r="CJX146" s="14"/>
      <c r="CJY146" s="14"/>
      <c r="CJZ146" s="14"/>
      <c r="CKA146" s="14"/>
      <c r="CKB146" s="14"/>
      <c r="CKC146" s="14"/>
      <c r="CKD146" s="14"/>
      <c r="CKE146" s="14"/>
      <c r="CKF146" s="14"/>
      <c r="CKG146" s="14"/>
      <c r="CKH146" s="14"/>
      <c r="CKI146" s="14"/>
      <c r="CKJ146" s="14"/>
      <c r="CKK146" s="14"/>
      <c r="CKL146" s="14"/>
      <c r="CKM146" s="14"/>
      <c r="CKN146" s="14"/>
      <c r="CKO146" s="14"/>
      <c r="CKP146" s="14"/>
      <c r="CKQ146" s="14"/>
      <c r="CKR146" s="14"/>
      <c r="CKS146" s="14"/>
      <c r="CKT146" s="14"/>
      <c r="CKU146" s="14"/>
      <c r="CKV146" s="14"/>
      <c r="CKW146" s="14"/>
      <c r="CKX146" s="14"/>
      <c r="CKY146" s="14"/>
      <c r="CKZ146" s="14"/>
      <c r="CLA146" s="14"/>
      <c r="CLB146" s="14"/>
      <c r="CLC146" s="14"/>
      <c r="CLD146" s="14"/>
      <c r="CLE146" s="14"/>
      <c r="CLF146" s="14"/>
      <c r="CLG146" s="14"/>
      <c r="CLH146" s="14"/>
      <c r="CLI146" s="14"/>
      <c r="CLJ146" s="14"/>
      <c r="CLK146" s="14"/>
      <c r="CLL146" s="14"/>
      <c r="CLM146" s="14"/>
      <c r="CLN146" s="14"/>
      <c r="CLO146" s="14"/>
      <c r="CLP146" s="14"/>
      <c r="CLQ146" s="14"/>
      <c r="CLR146" s="14"/>
      <c r="CLS146" s="14"/>
      <c r="CLT146" s="14"/>
      <c r="CLU146" s="14"/>
      <c r="CLV146" s="14"/>
      <c r="CLW146" s="14"/>
      <c r="CLX146" s="14"/>
      <c r="CLY146" s="14"/>
      <c r="CLZ146" s="14"/>
      <c r="CMA146" s="14"/>
      <c r="CMB146" s="14"/>
      <c r="CMC146" s="14"/>
      <c r="CMD146" s="14"/>
      <c r="CME146" s="14"/>
      <c r="CMF146" s="14"/>
      <c r="CMG146" s="14"/>
      <c r="CMH146" s="14"/>
      <c r="CMI146" s="14"/>
      <c r="CMJ146" s="14"/>
      <c r="CMK146" s="14"/>
      <c r="CML146" s="14"/>
      <c r="CMM146" s="14"/>
      <c r="CMN146" s="14"/>
      <c r="CMO146" s="14"/>
      <c r="CMP146" s="14"/>
      <c r="CMQ146" s="14"/>
      <c r="CMR146" s="14"/>
      <c r="CMS146" s="14"/>
      <c r="CMT146" s="14"/>
      <c r="CMU146" s="14"/>
      <c r="CMV146" s="14"/>
      <c r="CMW146" s="14"/>
      <c r="CMX146" s="14"/>
      <c r="CMY146" s="14"/>
      <c r="CMZ146" s="14"/>
      <c r="CNA146" s="14"/>
      <c r="CNB146" s="14"/>
      <c r="CNC146" s="14"/>
      <c r="CND146" s="14"/>
      <c r="CNE146" s="14"/>
      <c r="CNF146" s="14"/>
      <c r="CNG146" s="14"/>
      <c r="CNH146" s="14"/>
      <c r="CNI146" s="14"/>
      <c r="CNJ146" s="14"/>
      <c r="CNK146" s="14"/>
      <c r="CNL146" s="14"/>
      <c r="CNM146" s="14"/>
      <c r="CNN146" s="14"/>
      <c r="CNO146" s="14"/>
      <c r="CNP146" s="14"/>
      <c r="CNQ146" s="14"/>
      <c r="CNR146" s="14"/>
      <c r="CNS146" s="14"/>
      <c r="CNT146" s="14"/>
      <c r="CNU146" s="14"/>
      <c r="CNV146" s="14"/>
      <c r="CNW146" s="14"/>
      <c r="CNX146" s="14"/>
      <c r="CNY146" s="14"/>
      <c r="CNZ146" s="14"/>
      <c r="COA146" s="14"/>
      <c r="COB146" s="14"/>
      <c r="COC146" s="14"/>
      <c r="COD146" s="14"/>
      <c r="COE146" s="14"/>
      <c r="COF146" s="14"/>
      <c r="COG146" s="14"/>
      <c r="COH146" s="14"/>
      <c r="COI146" s="14"/>
      <c r="COJ146" s="14"/>
      <c r="COK146" s="14"/>
      <c r="COL146" s="14"/>
      <c r="COM146" s="14"/>
      <c r="CON146" s="14"/>
      <c r="COO146" s="14"/>
      <c r="COP146" s="14"/>
      <c r="COQ146" s="14"/>
      <c r="COR146" s="14"/>
      <c r="COS146" s="14"/>
      <c r="COT146" s="14"/>
      <c r="COU146" s="14"/>
      <c r="COV146" s="14"/>
      <c r="COW146" s="14"/>
      <c r="COX146" s="14"/>
      <c r="COY146" s="14"/>
      <c r="COZ146" s="14"/>
      <c r="CPA146" s="14"/>
      <c r="CPB146" s="14"/>
      <c r="CPC146" s="14"/>
      <c r="CPD146" s="14"/>
      <c r="CPE146" s="14"/>
      <c r="CPF146" s="14"/>
      <c r="CPG146" s="14"/>
      <c r="CPH146" s="14"/>
      <c r="CPI146" s="14"/>
      <c r="CPJ146" s="14"/>
      <c r="CPK146" s="14"/>
      <c r="CPL146" s="14"/>
      <c r="CPM146" s="14"/>
      <c r="CPN146" s="14"/>
      <c r="CPO146" s="14"/>
      <c r="CPP146" s="14"/>
      <c r="CPQ146" s="14"/>
      <c r="CPR146" s="14"/>
      <c r="CPS146" s="14"/>
      <c r="CPT146" s="14"/>
      <c r="CPU146" s="14"/>
      <c r="CPV146" s="14"/>
      <c r="CPW146" s="14"/>
      <c r="CPX146" s="14"/>
      <c r="CPY146" s="14"/>
      <c r="CPZ146" s="14"/>
      <c r="CQA146" s="14"/>
      <c r="CQB146" s="14"/>
      <c r="CQC146" s="14"/>
      <c r="CQD146" s="14"/>
      <c r="CQE146" s="14"/>
      <c r="CQF146" s="14"/>
      <c r="CQG146" s="14"/>
      <c r="CQH146" s="14"/>
      <c r="CQI146" s="14"/>
      <c r="CQJ146" s="14"/>
      <c r="CQK146" s="14"/>
      <c r="CQL146" s="14"/>
      <c r="CQM146" s="14"/>
      <c r="CQN146" s="14"/>
      <c r="CQO146" s="14"/>
      <c r="CQP146" s="14"/>
      <c r="CQQ146" s="14"/>
      <c r="CQR146" s="14"/>
      <c r="CQS146" s="14"/>
      <c r="CQT146" s="14"/>
      <c r="CQU146" s="14"/>
      <c r="CQV146" s="14"/>
      <c r="CQW146" s="14"/>
      <c r="CQX146" s="14"/>
      <c r="CQY146" s="14"/>
      <c r="CQZ146" s="14"/>
      <c r="CRA146" s="14"/>
      <c r="CRB146" s="14"/>
      <c r="CRC146" s="14"/>
      <c r="CRD146" s="14"/>
      <c r="CRE146" s="14"/>
      <c r="CRF146" s="14"/>
      <c r="CRG146" s="14"/>
      <c r="CRH146" s="14"/>
      <c r="CRI146" s="14"/>
      <c r="CRJ146" s="14"/>
      <c r="CRK146" s="14"/>
      <c r="CRL146" s="14"/>
      <c r="CRM146" s="14"/>
      <c r="CRN146" s="14"/>
      <c r="CRO146" s="14"/>
      <c r="CRP146" s="14"/>
      <c r="CRQ146" s="14"/>
      <c r="CRR146" s="14"/>
      <c r="CRS146" s="14"/>
      <c r="CRT146" s="14"/>
      <c r="CRU146" s="14"/>
      <c r="CRV146" s="14"/>
      <c r="CRW146" s="14"/>
      <c r="CRX146" s="14"/>
      <c r="CRY146" s="14"/>
      <c r="CRZ146" s="14"/>
      <c r="CSA146" s="14"/>
      <c r="CSB146" s="14"/>
      <c r="CSC146" s="14"/>
      <c r="CSD146" s="14"/>
      <c r="CSE146" s="14"/>
      <c r="CSF146" s="14"/>
      <c r="CSG146" s="14"/>
      <c r="CSH146" s="14"/>
      <c r="CSI146" s="14"/>
      <c r="CSJ146" s="14"/>
      <c r="CSK146" s="14"/>
      <c r="CSL146" s="14"/>
      <c r="CSM146" s="14"/>
      <c r="CSN146" s="14"/>
      <c r="CSO146" s="14"/>
      <c r="CSP146" s="14"/>
      <c r="CSQ146" s="14"/>
      <c r="CSR146" s="14"/>
      <c r="CSS146" s="14"/>
      <c r="CST146" s="14"/>
      <c r="CSU146" s="14"/>
      <c r="CSV146" s="14"/>
      <c r="CSW146" s="14"/>
      <c r="CSX146" s="14"/>
      <c r="CSY146" s="14"/>
      <c r="CSZ146" s="14"/>
      <c r="CTA146" s="14"/>
      <c r="CTB146" s="14"/>
      <c r="CTC146" s="14"/>
      <c r="CTD146" s="14"/>
      <c r="CTE146" s="14"/>
      <c r="CTF146" s="14"/>
      <c r="CTG146" s="14"/>
      <c r="CTH146" s="14"/>
      <c r="CTI146" s="14"/>
      <c r="CTJ146" s="14"/>
      <c r="CTK146" s="14"/>
      <c r="CTL146" s="14"/>
      <c r="CTM146" s="14"/>
      <c r="CTN146" s="14"/>
      <c r="CTO146" s="14"/>
      <c r="CTP146" s="14"/>
      <c r="CTQ146" s="14"/>
      <c r="CTR146" s="14"/>
      <c r="CTS146" s="14"/>
      <c r="CTT146" s="14"/>
      <c r="CTU146" s="14"/>
      <c r="CTV146" s="14"/>
      <c r="CTW146" s="14"/>
      <c r="CTX146" s="14"/>
      <c r="CTY146" s="14"/>
      <c r="CTZ146" s="14"/>
      <c r="CUA146" s="14"/>
      <c r="CUB146" s="14"/>
      <c r="CUC146" s="14"/>
      <c r="CUD146" s="14"/>
      <c r="CUE146" s="14"/>
      <c r="CUF146" s="14"/>
      <c r="CUG146" s="14"/>
      <c r="CUH146" s="14"/>
      <c r="CUI146" s="14"/>
      <c r="CUJ146" s="14"/>
      <c r="CUK146" s="14"/>
      <c r="CUL146" s="14"/>
      <c r="CUM146" s="14"/>
      <c r="CUN146" s="14"/>
      <c r="CUO146" s="14"/>
      <c r="CUP146" s="14"/>
      <c r="CUQ146" s="14"/>
      <c r="CUR146" s="14"/>
      <c r="CUS146" s="14"/>
      <c r="CUT146" s="14"/>
      <c r="CUU146" s="14"/>
      <c r="CUV146" s="14"/>
      <c r="CUW146" s="14"/>
      <c r="CUX146" s="14"/>
      <c r="CUY146" s="14"/>
      <c r="CUZ146" s="14"/>
      <c r="CVA146" s="14"/>
      <c r="CVB146" s="14"/>
      <c r="CVC146" s="14"/>
      <c r="CVD146" s="14"/>
      <c r="CVE146" s="14"/>
      <c r="CVF146" s="14"/>
      <c r="CVG146" s="14"/>
      <c r="CVH146" s="14"/>
      <c r="CVI146" s="14"/>
      <c r="CVJ146" s="14"/>
      <c r="CVK146" s="14"/>
      <c r="CVL146" s="14"/>
      <c r="CVM146" s="14"/>
      <c r="CVN146" s="14"/>
      <c r="CVO146" s="14"/>
      <c r="CVP146" s="14"/>
      <c r="CVQ146" s="14"/>
      <c r="CVR146" s="14"/>
      <c r="CVS146" s="14"/>
      <c r="CVT146" s="14"/>
      <c r="CVU146" s="14"/>
      <c r="CVV146" s="14"/>
      <c r="CVW146" s="14"/>
      <c r="CVX146" s="14"/>
      <c r="CVY146" s="14"/>
      <c r="CVZ146" s="14"/>
      <c r="CWA146" s="14"/>
      <c r="CWB146" s="14"/>
      <c r="CWC146" s="14"/>
      <c r="CWD146" s="14"/>
      <c r="CWE146" s="14"/>
      <c r="CWF146" s="14"/>
      <c r="CWG146" s="14"/>
      <c r="CWH146" s="14"/>
      <c r="CWI146" s="14"/>
      <c r="CWJ146" s="14"/>
      <c r="CWK146" s="14"/>
      <c r="CWL146" s="14"/>
      <c r="CWM146" s="14"/>
      <c r="CWN146" s="14"/>
      <c r="CWO146" s="14"/>
      <c r="CWP146" s="14"/>
      <c r="CWQ146" s="14"/>
      <c r="CWR146" s="14"/>
      <c r="CWS146" s="14"/>
      <c r="CWT146" s="14"/>
      <c r="CWU146" s="14"/>
      <c r="CWV146" s="14"/>
      <c r="CWW146" s="14"/>
      <c r="CWX146" s="14"/>
      <c r="CWY146" s="14"/>
      <c r="CWZ146" s="14"/>
      <c r="CXA146" s="14"/>
      <c r="CXB146" s="14"/>
      <c r="CXC146" s="14"/>
      <c r="CXD146" s="14"/>
      <c r="CXE146" s="14"/>
      <c r="CXF146" s="14"/>
      <c r="CXG146" s="14"/>
      <c r="CXH146" s="14"/>
      <c r="CXI146" s="14"/>
      <c r="CXJ146" s="14"/>
      <c r="CXK146" s="14"/>
      <c r="CXL146" s="14"/>
      <c r="CXM146" s="14"/>
      <c r="CXN146" s="14"/>
      <c r="CXO146" s="14"/>
      <c r="CXP146" s="14"/>
      <c r="CXQ146" s="14"/>
      <c r="CXR146" s="14"/>
      <c r="CXS146" s="14"/>
      <c r="CXT146" s="14"/>
      <c r="CXU146" s="14"/>
      <c r="CXV146" s="14"/>
      <c r="CXW146" s="14"/>
      <c r="CXX146" s="14"/>
      <c r="CXY146" s="14"/>
      <c r="CXZ146" s="14"/>
      <c r="CYA146" s="14"/>
      <c r="CYB146" s="14"/>
      <c r="CYC146" s="14"/>
      <c r="CYD146" s="14"/>
      <c r="CYE146" s="14"/>
      <c r="CYF146" s="14"/>
      <c r="CYG146" s="14"/>
      <c r="CYH146" s="14"/>
      <c r="CYI146" s="14"/>
      <c r="CYJ146" s="14"/>
      <c r="CYK146" s="14"/>
      <c r="CYL146" s="14"/>
      <c r="CYM146" s="14"/>
      <c r="CYN146" s="14"/>
      <c r="CYO146" s="14"/>
      <c r="CYP146" s="14"/>
      <c r="CYQ146" s="14"/>
      <c r="CYR146" s="14"/>
      <c r="CYS146" s="14"/>
      <c r="CYT146" s="14"/>
      <c r="CYU146" s="14"/>
      <c r="CYV146" s="14"/>
      <c r="CYW146" s="14"/>
      <c r="CYX146" s="14"/>
      <c r="CYY146" s="14"/>
      <c r="CYZ146" s="14"/>
      <c r="CZA146" s="14"/>
      <c r="CZB146" s="14"/>
      <c r="CZC146" s="14"/>
      <c r="CZD146" s="14"/>
      <c r="CZE146" s="14"/>
      <c r="CZF146" s="14"/>
      <c r="CZG146" s="14"/>
      <c r="CZH146" s="14"/>
      <c r="CZI146" s="14"/>
      <c r="CZJ146" s="14"/>
      <c r="CZK146" s="14"/>
      <c r="CZL146" s="14"/>
      <c r="CZM146" s="14"/>
      <c r="CZN146" s="14"/>
      <c r="CZO146" s="14"/>
      <c r="CZP146" s="14"/>
      <c r="CZQ146" s="14"/>
      <c r="CZR146" s="14"/>
      <c r="CZS146" s="14"/>
      <c r="CZT146" s="14"/>
      <c r="CZU146" s="14"/>
      <c r="CZV146" s="14"/>
      <c r="CZW146" s="14"/>
      <c r="CZX146" s="14"/>
      <c r="CZY146" s="14"/>
      <c r="CZZ146" s="14"/>
      <c r="DAA146" s="14"/>
      <c r="DAB146" s="14"/>
      <c r="DAC146" s="14"/>
      <c r="DAD146" s="14"/>
      <c r="DAE146" s="14"/>
      <c r="DAF146" s="14"/>
      <c r="DAG146" s="14"/>
      <c r="DAH146" s="14"/>
      <c r="DAI146" s="14"/>
      <c r="DAJ146" s="14"/>
      <c r="DAK146" s="14"/>
      <c r="DAL146" s="14"/>
      <c r="DAM146" s="14"/>
      <c r="DAN146" s="14"/>
      <c r="DAO146" s="14"/>
      <c r="DAP146" s="14"/>
      <c r="DAQ146" s="14"/>
      <c r="DAR146" s="14"/>
      <c r="DAS146" s="14"/>
      <c r="DAT146" s="14"/>
      <c r="DAU146" s="14"/>
      <c r="DAV146" s="14"/>
      <c r="DAW146" s="14"/>
      <c r="DAX146" s="14"/>
      <c r="DAY146" s="14"/>
      <c r="DAZ146" s="14"/>
      <c r="DBA146" s="14"/>
      <c r="DBB146" s="14"/>
      <c r="DBC146" s="14"/>
      <c r="DBD146" s="14"/>
      <c r="DBE146" s="14"/>
      <c r="DBF146" s="14"/>
      <c r="DBG146" s="14"/>
      <c r="DBH146" s="14"/>
      <c r="DBI146" s="14"/>
      <c r="DBJ146" s="14"/>
      <c r="DBK146" s="14"/>
      <c r="DBL146" s="14"/>
      <c r="DBM146" s="14"/>
      <c r="DBN146" s="14"/>
      <c r="DBO146" s="14"/>
      <c r="DBP146" s="14"/>
      <c r="DBQ146" s="14"/>
      <c r="DBR146" s="14"/>
      <c r="DBS146" s="14"/>
      <c r="DBT146" s="14"/>
      <c r="DBU146" s="14"/>
      <c r="DBV146" s="14"/>
      <c r="DBW146" s="14"/>
      <c r="DBX146" s="14"/>
      <c r="DBY146" s="14"/>
      <c r="DBZ146" s="14"/>
      <c r="DCA146" s="14"/>
      <c r="DCB146" s="14"/>
      <c r="DCC146" s="14"/>
      <c r="DCD146" s="14"/>
      <c r="DCE146" s="14"/>
      <c r="DCF146" s="14"/>
      <c r="DCG146" s="14"/>
      <c r="DCH146" s="14"/>
      <c r="DCI146" s="14"/>
      <c r="DCJ146" s="14"/>
      <c r="DCK146" s="14"/>
      <c r="DCL146" s="14"/>
      <c r="DCM146" s="14"/>
      <c r="DCN146" s="14"/>
      <c r="DCO146" s="14"/>
      <c r="DCP146" s="14"/>
      <c r="DCQ146" s="14"/>
      <c r="DCR146" s="14"/>
      <c r="DCS146" s="14"/>
      <c r="DCT146" s="14"/>
      <c r="DCU146" s="14"/>
      <c r="DCV146" s="14"/>
      <c r="DCW146" s="14"/>
      <c r="DCX146" s="14"/>
      <c r="DCY146" s="14"/>
      <c r="DCZ146" s="14"/>
      <c r="DDA146" s="14"/>
      <c r="DDB146" s="14"/>
      <c r="DDC146" s="14"/>
      <c r="DDD146" s="14"/>
      <c r="DDE146" s="14"/>
      <c r="DDF146" s="14"/>
      <c r="DDG146" s="14"/>
      <c r="DDH146" s="14"/>
      <c r="DDI146" s="14"/>
      <c r="DDJ146" s="14"/>
      <c r="DDK146" s="14"/>
      <c r="DDL146" s="14"/>
      <c r="DDM146" s="14"/>
      <c r="DDN146" s="14"/>
      <c r="DDO146" s="14"/>
      <c r="DDP146" s="14"/>
      <c r="DDQ146" s="14"/>
      <c r="DDR146" s="14"/>
      <c r="DDS146" s="14"/>
      <c r="DDT146" s="14"/>
      <c r="DDU146" s="14"/>
      <c r="DDV146" s="14"/>
      <c r="DDW146" s="14"/>
      <c r="DDX146" s="14"/>
      <c r="DDY146" s="14"/>
      <c r="DDZ146" s="14"/>
      <c r="DEA146" s="14"/>
      <c r="DEB146" s="14"/>
      <c r="DEC146" s="14"/>
      <c r="DED146" s="14"/>
      <c r="DEE146" s="14"/>
      <c r="DEF146" s="14"/>
      <c r="DEG146" s="14"/>
      <c r="DEH146" s="14"/>
      <c r="DEI146" s="14"/>
      <c r="DEJ146" s="14"/>
      <c r="DEK146" s="14"/>
      <c r="DEL146" s="14"/>
      <c r="DEM146" s="14"/>
      <c r="DEN146" s="14"/>
      <c r="DEO146" s="14"/>
      <c r="DEP146" s="14"/>
      <c r="DEQ146" s="14"/>
      <c r="DER146" s="14"/>
      <c r="DES146" s="14"/>
      <c r="DET146" s="14"/>
      <c r="DEU146" s="14"/>
      <c r="DEV146" s="14"/>
      <c r="DEW146" s="14"/>
      <c r="DEX146" s="14"/>
      <c r="DEY146" s="14"/>
      <c r="DEZ146" s="14"/>
      <c r="DFA146" s="14"/>
      <c r="DFB146" s="14"/>
      <c r="DFC146" s="14"/>
      <c r="DFD146" s="14"/>
      <c r="DFE146" s="14"/>
      <c r="DFF146" s="14"/>
      <c r="DFG146" s="14"/>
      <c r="DFH146" s="14"/>
      <c r="DFI146" s="14"/>
      <c r="DFJ146" s="14"/>
      <c r="DFK146" s="14"/>
      <c r="DFL146" s="14"/>
      <c r="DFM146" s="14"/>
      <c r="DFN146" s="14"/>
      <c r="DFO146" s="14"/>
      <c r="DFP146" s="14"/>
      <c r="DFQ146" s="14"/>
      <c r="DFR146" s="14"/>
      <c r="DFS146" s="14"/>
      <c r="DFT146" s="14"/>
      <c r="DFU146" s="14"/>
      <c r="DFV146" s="14"/>
      <c r="DFW146" s="14"/>
      <c r="DFX146" s="14"/>
      <c r="DFY146" s="14"/>
      <c r="DFZ146" s="14"/>
      <c r="DGA146" s="14"/>
      <c r="DGB146" s="14"/>
      <c r="DGC146" s="14"/>
      <c r="DGD146" s="14"/>
      <c r="DGE146" s="14"/>
      <c r="DGF146" s="14"/>
      <c r="DGG146" s="14"/>
      <c r="DGH146" s="14"/>
      <c r="DGI146" s="14"/>
      <c r="DGJ146" s="14"/>
      <c r="DGK146" s="14"/>
      <c r="DGL146" s="14"/>
      <c r="DGM146" s="14"/>
      <c r="DGN146" s="14"/>
      <c r="DGO146" s="14"/>
      <c r="DGP146" s="14"/>
      <c r="DGQ146" s="14"/>
      <c r="DGR146" s="14"/>
      <c r="DGS146" s="14"/>
      <c r="DGT146" s="14"/>
      <c r="DGU146" s="14"/>
      <c r="DGV146" s="14"/>
      <c r="DGW146" s="14"/>
      <c r="DGX146" s="14"/>
      <c r="DGY146" s="14"/>
      <c r="DGZ146" s="14"/>
      <c r="DHA146" s="14"/>
      <c r="DHB146" s="14"/>
      <c r="DHC146" s="14"/>
      <c r="DHD146" s="14"/>
      <c r="DHE146" s="14"/>
      <c r="DHF146" s="14"/>
      <c r="DHG146" s="14"/>
      <c r="DHH146" s="14"/>
      <c r="DHI146" s="14"/>
      <c r="DHJ146" s="14"/>
      <c r="DHK146" s="14"/>
      <c r="DHL146" s="14"/>
      <c r="DHM146" s="14"/>
      <c r="DHN146" s="14"/>
      <c r="DHO146" s="14"/>
      <c r="DHP146" s="14"/>
      <c r="DHQ146" s="14"/>
      <c r="DHR146" s="14"/>
      <c r="DHS146" s="14"/>
      <c r="DHT146" s="14"/>
      <c r="DHU146" s="14"/>
      <c r="DHV146" s="14"/>
      <c r="DHW146" s="14"/>
      <c r="DHX146" s="14"/>
      <c r="DHY146" s="14"/>
      <c r="DHZ146" s="14"/>
      <c r="DIA146" s="14"/>
      <c r="DIB146" s="14"/>
      <c r="DIC146" s="14"/>
      <c r="DID146" s="14"/>
      <c r="DIE146" s="14"/>
      <c r="DIF146" s="14"/>
      <c r="DIG146" s="14"/>
      <c r="DIH146" s="14"/>
      <c r="DII146" s="14"/>
      <c r="DIJ146" s="14"/>
      <c r="DIK146" s="14"/>
      <c r="DIL146" s="14"/>
      <c r="DIM146" s="14"/>
      <c r="DIN146" s="14"/>
      <c r="DIO146" s="14"/>
      <c r="DIP146" s="14"/>
      <c r="DIQ146" s="14"/>
      <c r="DIR146" s="14"/>
      <c r="DIS146" s="14"/>
      <c r="DIT146" s="14"/>
      <c r="DIU146" s="14"/>
      <c r="DIV146" s="14"/>
      <c r="DIW146" s="14"/>
      <c r="DIX146" s="14"/>
      <c r="DIY146" s="14"/>
      <c r="DIZ146" s="14"/>
      <c r="DJA146" s="14"/>
      <c r="DJB146" s="14"/>
      <c r="DJC146" s="14"/>
      <c r="DJD146" s="14"/>
      <c r="DJE146" s="14"/>
      <c r="DJF146" s="14"/>
      <c r="DJG146" s="14"/>
      <c r="DJH146" s="14"/>
      <c r="DJI146" s="14"/>
      <c r="DJJ146" s="14"/>
      <c r="DJK146" s="14"/>
      <c r="DJL146" s="14"/>
      <c r="DJM146" s="14"/>
      <c r="DJN146" s="14"/>
      <c r="DJO146" s="14"/>
      <c r="DJP146" s="14"/>
      <c r="DJQ146" s="14"/>
      <c r="DJR146" s="14"/>
      <c r="DJS146" s="14"/>
      <c r="DJT146" s="14"/>
      <c r="DJU146" s="14"/>
      <c r="DJV146" s="14"/>
      <c r="DJW146" s="14"/>
      <c r="DJX146" s="14"/>
      <c r="DJY146" s="14"/>
      <c r="DJZ146" s="14"/>
      <c r="DKA146" s="14"/>
      <c r="DKB146" s="14"/>
      <c r="DKC146" s="14"/>
      <c r="DKD146" s="14"/>
      <c r="DKE146" s="14"/>
      <c r="DKF146" s="14"/>
      <c r="DKG146" s="14"/>
      <c r="DKH146" s="14"/>
      <c r="DKI146" s="14"/>
      <c r="DKJ146" s="14"/>
      <c r="DKK146" s="14"/>
      <c r="DKL146" s="14"/>
      <c r="DKM146" s="14"/>
      <c r="DKN146" s="14"/>
      <c r="DKO146" s="14"/>
      <c r="DKP146" s="14"/>
      <c r="DKQ146" s="14"/>
      <c r="DKR146" s="14"/>
      <c r="DKS146" s="14"/>
      <c r="DKT146" s="14"/>
      <c r="DKU146" s="14"/>
      <c r="DKV146" s="14"/>
      <c r="DKW146" s="14"/>
      <c r="DKX146" s="14"/>
      <c r="DKY146" s="14"/>
      <c r="DKZ146" s="14"/>
      <c r="DLA146" s="14"/>
      <c r="DLB146" s="14"/>
      <c r="DLC146" s="14"/>
      <c r="DLD146" s="14"/>
      <c r="DLE146" s="14"/>
      <c r="DLF146" s="14"/>
      <c r="DLG146" s="14"/>
      <c r="DLH146" s="14"/>
      <c r="DLI146" s="14"/>
      <c r="DLJ146" s="14"/>
      <c r="DLK146" s="14"/>
      <c r="DLL146" s="14"/>
      <c r="DLM146" s="14"/>
      <c r="DLN146" s="14"/>
      <c r="DLO146" s="14"/>
      <c r="DLP146" s="14"/>
      <c r="DLQ146" s="14"/>
      <c r="DLR146" s="14"/>
      <c r="DLS146" s="14"/>
      <c r="DLT146" s="14"/>
      <c r="DLU146" s="14"/>
      <c r="DLV146" s="14"/>
      <c r="DLW146" s="14"/>
      <c r="DLX146" s="14"/>
      <c r="DLY146" s="14"/>
      <c r="DLZ146" s="14"/>
      <c r="DMA146" s="14"/>
      <c r="DMB146" s="14"/>
      <c r="DMC146" s="14"/>
      <c r="DMD146" s="14"/>
      <c r="DME146" s="14"/>
      <c r="DMF146" s="14"/>
      <c r="DMG146" s="14"/>
      <c r="DMH146" s="14"/>
      <c r="DMI146" s="14"/>
      <c r="DMJ146" s="14"/>
      <c r="DMK146" s="14"/>
      <c r="DML146" s="14"/>
      <c r="DMM146" s="14"/>
      <c r="DMN146" s="14"/>
      <c r="DMO146" s="14"/>
      <c r="DMP146" s="14"/>
      <c r="DMQ146" s="14"/>
      <c r="DMR146" s="14"/>
      <c r="DMS146" s="14"/>
      <c r="DMT146" s="14"/>
      <c r="DMU146" s="14"/>
      <c r="DMV146" s="14"/>
      <c r="DMW146" s="14"/>
      <c r="DMX146" s="14"/>
      <c r="DMY146" s="14"/>
      <c r="DMZ146" s="14"/>
      <c r="DNA146" s="14"/>
      <c r="DNB146" s="14"/>
      <c r="DNC146" s="14"/>
      <c r="DND146" s="14"/>
      <c r="DNE146" s="14"/>
      <c r="DNF146" s="14"/>
      <c r="DNG146" s="14"/>
      <c r="DNH146" s="14"/>
      <c r="DNI146" s="14"/>
      <c r="DNJ146" s="14"/>
      <c r="DNK146" s="14"/>
      <c r="DNL146" s="14"/>
      <c r="DNM146" s="14"/>
      <c r="DNN146" s="14"/>
      <c r="DNO146" s="14"/>
      <c r="DNP146" s="14"/>
      <c r="DNQ146" s="14"/>
      <c r="DNR146" s="14"/>
      <c r="DNS146" s="14"/>
      <c r="DNT146" s="14"/>
      <c r="DNU146" s="14"/>
      <c r="DNV146" s="14"/>
      <c r="DNW146" s="14"/>
      <c r="DNX146" s="14"/>
      <c r="DNY146" s="14"/>
      <c r="DNZ146" s="14"/>
      <c r="DOA146" s="14"/>
      <c r="DOB146" s="14"/>
      <c r="DOC146" s="14"/>
      <c r="DOD146" s="14"/>
      <c r="DOE146" s="14"/>
      <c r="DOF146" s="14"/>
      <c r="DOG146" s="14"/>
      <c r="DOH146" s="14"/>
      <c r="DOI146" s="14"/>
      <c r="DOJ146" s="14"/>
      <c r="DOK146" s="14"/>
      <c r="DOL146" s="14"/>
      <c r="DOM146" s="14"/>
      <c r="DON146" s="14"/>
      <c r="DOO146" s="14"/>
      <c r="DOP146" s="14"/>
      <c r="DOQ146" s="14"/>
      <c r="DOR146" s="14"/>
      <c r="DOS146" s="14"/>
      <c r="DOT146" s="14"/>
      <c r="DOU146" s="14"/>
      <c r="DOV146" s="14"/>
      <c r="DOW146" s="14"/>
      <c r="DOX146" s="14"/>
      <c r="DOY146" s="14"/>
      <c r="DOZ146" s="14"/>
      <c r="DPA146" s="14"/>
      <c r="DPB146" s="14"/>
      <c r="DPC146" s="14"/>
      <c r="DPD146" s="14"/>
      <c r="DPE146" s="14"/>
      <c r="DPF146" s="14"/>
      <c r="DPG146" s="14"/>
      <c r="DPH146" s="14"/>
      <c r="DPI146" s="14"/>
      <c r="DPJ146" s="14"/>
      <c r="DPK146" s="14"/>
      <c r="DPL146" s="14"/>
      <c r="DPM146" s="14"/>
      <c r="DPN146" s="14"/>
      <c r="DPO146" s="14"/>
      <c r="DPP146" s="14"/>
      <c r="DPQ146" s="14"/>
      <c r="DPR146" s="14"/>
      <c r="DPS146" s="14"/>
      <c r="DPT146" s="14"/>
      <c r="DPU146" s="14"/>
      <c r="DPV146" s="14"/>
      <c r="DPW146" s="14"/>
      <c r="DPX146" s="14"/>
      <c r="DPY146" s="14"/>
      <c r="DPZ146" s="14"/>
      <c r="DQA146" s="14"/>
      <c r="DQB146" s="14"/>
      <c r="DQC146" s="14"/>
      <c r="DQD146" s="14"/>
      <c r="DQE146" s="14"/>
      <c r="DQF146" s="14"/>
      <c r="DQG146" s="14"/>
      <c r="DQH146" s="14"/>
      <c r="DQI146" s="14"/>
      <c r="DQJ146" s="14"/>
      <c r="DQK146" s="14"/>
      <c r="DQL146" s="14"/>
      <c r="DQM146" s="14"/>
      <c r="DQN146" s="14"/>
      <c r="DQO146" s="14"/>
      <c r="DQP146" s="14"/>
      <c r="DQQ146" s="14"/>
      <c r="DQR146" s="14"/>
      <c r="DQS146" s="14"/>
      <c r="DQT146" s="14"/>
      <c r="DQU146" s="14"/>
      <c r="DQV146" s="14"/>
      <c r="DQW146" s="14"/>
      <c r="DQX146" s="14"/>
      <c r="DQY146" s="14"/>
      <c r="DQZ146" s="14"/>
      <c r="DRA146" s="14"/>
      <c r="DRB146" s="14"/>
      <c r="DRC146" s="14"/>
      <c r="DRD146" s="14"/>
      <c r="DRE146" s="14"/>
      <c r="DRF146" s="14"/>
      <c r="DRG146" s="14"/>
      <c r="DRH146" s="14"/>
      <c r="DRI146" s="14"/>
      <c r="DRJ146" s="14"/>
      <c r="DRK146" s="14"/>
      <c r="DRL146" s="14"/>
      <c r="DRM146" s="14"/>
      <c r="DRN146" s="14"/>
      <c r="DRO146" s="14"/>
      <c r="DRP146" s="14"/>
      <c r="DRQ146" s="14"/>
      <c r="DRR146" s="14"/>
      <c r="DRS146" s="14"/>
      <c r="DRT146" s="14"/>
      <c r="DRU146" s="14"/>
      <c r="DRV146" s="14"/>
      <c r="DRW146" s="14"/>
      <c r="DRX146" s="14"/>
      <c r="DRY146" s="14"/>
      <c r="DRZ146" s="14"/>
      <c r="DSA146" s="14"/>
      <c r="DSB146" s="14"/>
      <c r="DSC146" s="14"/>
      <c r="DSD146" s="14"/>
      <c r="DSE146" s="14"/>
      <c r="DSF146" s="14"/>
      <c r="DSG146" s="14"/>
      <c r="DSH146" s="14"/>
      <c r="DSI146" s="14"/>
      <c r="DSJ146" s="14"/>
      <c r="DSK146" s="14"/>
      <c r="DSL146" s="14"/>
      <c r="DSM146" s="14"/>
      <c r="DSN146" s="14"/>
      <c r="DSO146" s="14"/>
      <c r="DSP146" s="14"/>
      <c r="DSQ146" s="14"/>
      <c r="DSR146" s="14"/>
      <c r="DSS146" s="14"/>
      <c r="DST146" s="14"/>
      <c r="DSU146" s="14"/>
      <c r="DSV146" s="14"/>
      <c r="DSW146" s="14"/>
      <c r="DSX146" s="14"/>
      <c r="DSY146" s="14"/>
      <c r="DSZ146" s="14"/>
      <c r="DTA146" s="14"/>
      <c r="DTB146" s="14"/>
      <c r="DTC146" s="14"/>
      <c r="DTD146" s="14"/>
      <c r="DTE146" s="14"/>
      <c r="DTF146" s="14"/>
      <c r="DTG146" s="14"/>
      <c r="DTH146" s="14"/>
      <c r="DTI146" s="14"/>
      <c r="DTJ146" s="14"/>
      <c r="DTK146" s="14"/>
      <c r="DTL146" s="14"/>
      <c r="DTM146" s="14"/>
      <c r="DTN146" s="14"/>
      <c r="DTO146" s="14"/>
      <c r="DTP146" s="14"/>
      <c r="DTQ146" s="14"/>
      <c r="DTR146" s="14"/>
      <c r="DTS146" s="14"/>
      <c r="DTT146" s="14"/>
      <c r="DTU146" s="14"/>
      <c r="DTV146" s="14"/>
      <c r="DTW146" s="14"/>
      <c r="DTX146" s="14"/>
      <c r="DTY146" s="14"/>
      <c r="DTZ146" s="14"/>
      <c r="DUA146" s="14"/>
      <c r="DUB146" s="14"/>
      <c r="DUC146" s="14"/>
      <c r="DUD146" s="14"/>
      <c r="DUE146" s="14"/>
      <c r="DUF146" s="14"/>
      <c r="DUG146" s="14"/>
      <c r="DUH146" s="14"/>
      <c r="DUI146" s="14"/>
      <c r="DUJ146" s="14"/>
      <c r="DUK146" s="14"/>
      <c r="DUL146" s="14"/>
      <c r="DUM146" s="14"/>
      <c r="DUN146" s="14"/>
      <c r="DUO146" s="14"/>
      <c r="DUP146" s="14"/>
      <c r="DUQ146" s="14"/>
      <c r="DUR146" s="14"/>
      <c r="DUS146" s="14"/>
      <c r="DUT146" s="14"/>
      <c r="DUU146" s="14"/>
      <c r="DUV146" s="14"/>
      <c r="DUW146" s="14"/>
      <c r="DUX146" s="14"/>
      <c r="DUY146" s="14"/>
      <c r="DUZ146" s="14"/>
      <c r="DVA146" s="14"/>
      <c r="DVB146" s="14"/>
      <c r="DVC146" s="14"/>
      <c r="DVD146" s="14"/>
      <c r="DVE146" s="14"/>
      <c r="DVF146" s="14"/>
      <c r="DVG146" s="14"/>
      <c r="DVH146" s="14"/>
      <c r="DVI146" s="14"/>
      <c r="DVJ146" s="14"/>
      <c r="DVK146" s="14"/>
      <c r="DVL146" s="14"/>
      <c r="DVM146" s="14"/>
      <c r="DVN146" s="14"/>
      <c r="DVO146" s="14"/>
      <c r="DVP146" s="14"/>
      <c r="DVQ146" s="14"/>
      <c r="DVR146" s="14"/>
      <c r="DVS146" s="14"/>
      <c r="DVT146" s="14"/>
      <c r="DVU146" s="14"/>
      <c r="DVV146" s="14"/>
      <c r="DVW146" s="14"/>
      <c r="DVX146" s="14"/>
      <c r="DVY146" s="14"/>
      <c r="DVZ146" s="14"/>
      <c r="DWA146" s="14"/>
      <c r="DWB146" s="14"/>
      <c r="DWC146" s="14"/>
      <c r="DWD146" s="14"/>
      <c r="DWE146" s="14"/>
      <c r="DWF146" s="14"/>
      <c r="DWG146" s="14"/>
      <c r="DWH146" s="14"/>
      <c r="DWI146" s="14"/>
      <c r="DWJ146" s="14"/>
      <c r="DWK146" s="14"/>
      <c r="DWL146" s="14"/>
      <c r="DWM146" s="14"/>
      <c r="DWN146" s="14"/>
      <c r="DWO146" s="14"/>
      <c r="DWP146" s="14"/>
      <c r="DWQ146" s="14"/>
      <c r="DWR146" s="14"/>
      <c r="DWS146" s="14"/>
      <c r="DWT146" s="14"/>
      <c r="DWU146" s="14"/>
      <c r="DWV146" s="14"/>
      <c r="DWW146" s="14"/>
      <c r="DWX146" s="14"/>
      <c r="DWY146" s="14"/>
      <c r="DWZ146" s="14"/>
      <c r="DXA146" s="14"/>
      <c r="DXB146" s="14"/>
      <c r="DXC146" s="14"/>
      <c r="DXD146" s="14"/>
      <c r="DXE146" s="14"/>
      <c r="DXF146" s="14"/>
      <c r="DXG146" s="14"/>
      <c r="DXH146" s="14"/>
      <c r="DXI146" s="14"/>
      <c r="DXJ146" s="14"/>
      <c r="DXK146" s="14"/>
      <c r="DXL146" s="14"/>
      <c r="DXM146" s="14"/>
      <c r="DXN146" s="14"/>
      <c r="DXO146" s="14"/>
      <c r="DXP146" s="14"/>
      <c r="DXQ146" s="14"/>
      <c r="DXR146" s="14"/>
      <c r="DXS146" s="14"/>
      <c r="DXT146" s="14"/>
      <c r="DXU146" s="14"/>
      <c r="DXV146" s="14"/>
      <c r="DXW146" s="14"/>
      <c r="DXX146" s="14"/>
      <c r="DXY146" s="14"/>
      <c r="DXZ146" s="14"/>
      <c r="DYA146" s="14"/>
      <c r="DYB146" s="14"/>
      <c r="DYC146" s="14"/>
      <c r="DYD146" s="14"/>
      <c r="DYE146" s="14"/>
      <c r="DYF146" s="14"/>
      <c r="DYG146" s="14"/>
      <c r="DYH146" s="14"/>
      <c r="DYI146" s="14"/>
      <c r="DYJ146" s="14"/>
      <c r="DYK146" s="14"/>
      <c r="DYL146" s="14"/>
      <c r="DYM146" s="14"/>
      <c r="DYN146" s="14"/>
      <c r="DYO146" s="14"/>
      <c r="DYP146" s="14"/>
      <c r="DYQ146" s="14"/>
      <c r="DYR146" s="14"/>
      <c r="DYS146" s="14"/>
      <c r="DYT146" s="14"/>
      <c r="DYU146" s="14"/>
      <c r="DYV146" s="14"/>
      <c r="DYW146" s="14"/>
      <c r="DYX146" s="14"/>
      <c r="DYY146" s="14"/>
      <c r="DYZ146" s="14"/>
      <c r="DZA146" s="14"/>
      <c r="DZB146" s="14"/>
      <c r="DZC146" s="14"/>
      <c r="DZD146" s="14"/>
      <c r="DZE146" s="14"/>
      <c r="DZF146" s="14"/>
      <c r="DZG146" s="14"/>
      <c r="DZH146" s="14"/>
      <c r="DZI146" s="14"/>
      <c r="DZJ146" s="14"/>
      <c r="DZK146" s="14"/>
      <c r="DZL146" s="14"/>
      <c r="DZM146" s="14"/>
      <c r="DZN146" s="14"/>
      <c r="DZO146" s="14"/>
      <c r="DZP146" s="14"/>
      <c r="DZQ146" s="14"/>
      <c r="DZR146" s="14"/>
      <c r="DZS146" s="14"/>
      <c r="DZT146" s="14"/>
      <c r="DZU146" s="14"/>
      <c r="DZV146" s="14"/>
      <c r="DZW146" s="14"/>
      <c r="DZX146" s="14"/>
      <c r="DZY146" s="14"/>
      <c r="DZZ146" s="14"/>
      <c r="EAA146" s="14"/>
      <c r="EAB146" s="14"/>
      <c r="EAC146" s="14"/>
      <c r="EAD146" s="14"/>
      <c r="EAE146" s="14"/>
      <c r="EAF146" s="14"/>
      <c r="EAG146" s="14"/>
      <c r="EAH146" s="14"/>
      <c r="EAI146" s="14"/>
      <c r="EAJ146" s="14"/>
      <c r="EAK146" s="14"/>
      <c r="EAL146" s="14"/>
      <c r="EAM146" s="14"/>
      <c r="EAN146" s="14"/>
      <c r="EAO146" s="14"/>
      <c r="EAP146" s="14"/>
      <c r="EAQ146" s="14"/>
      <c r="EAR146" s="14"/>
      <c r="EAS146" s="14"/>
      <c r="EAT146" s="14"/>
      <c r="EAU146" s="14"/>
      <c r="EAV146" s="14"/>
      <c r="EAW146" s="14"/>
      <c r="EAX146" s="14"/>
      <c r="EAY146" s="14"/>
      <c r="EAZ146" s="14"/>
      <c r="EBA146" s="14"/>
      <c r="EBB146" s="14"/>
      <c r="EBC146" s="14"/>
      <c r="EBD146" s="14"/>
      <c r="EBE146" s="14"/>
      <c r="EBF146" s="14"/>
      <c r="EBG146" s="14"/>
      <c r="EBH146" s="14"/>
      <c r="EBI146" s="14"/>
      <c r="EBJ146" s="14"/>
      <c r="EBK146" s="14"/>
      <c r="EBL146" s="14"/>
      <c r="EBM146" s="14"/>
      <c r="EBN146" s="14"/>
      <c r="EBO146" s="14"/>
      <c r="EBP146" s="14"/>
      <c r="EBQ146" s="14"/>
      <c r="EBR146" s="14"/>
      <c r="EBS146" s="14"/>
      <c r="EBT146" s="14"/>
      <c r="EBU146" s="14"/>
      <c r="EBV146" s="14"/>
      <c r="EBW146" s="14"/>
      <c r="EBX146" s="14"/>
      <c r="EBY146" s="14"/>
      <c r="EBZ146" s="14"/>
      <c r="ECA146" s="14"/>
      <c r="ECB146" s="14"/>
      <c r="ECC146" s="14"/>
      <c r="ECD146" s="14"/>
      <c r="ECE146" s="14"/>
      <c r="ECF146" s="14"/>
      <c r="ECG146" s="14"/>
      <c r="ECH146" s="14"/>
      <c r="ECI146" s="14"/>
      <c r="ECJ146" s="14"/>
      <c r="ECK146" s="14"/>
      <c r="ECL146" s="14"/>
      <c r="ECM146" s="14"/>
      <c r="ECN146" s="14"/>
      <c r="ECO146" s="14"/>
      <c r="ECP146" s="14"/>
      <c r="ECQ146" s="14"/>
      <c r="ECR146" s="14"/>
      <c r="ECS146" s="14"/>
      <c r="ECT146" s="14"/>
      <c r="ECU146" s="14"/>
      <c r="ECV146" s="14"/>
      <c r="ECW146" s="14"/>
      <c r="ECX146" s="14"/>
      <c r="ECY146" s="14"/>
      <c r="ECZ146" s="14"/>
      <c r="EDA146" s="14"/>
      <c r="EDB146" s="14"/>
      <c r="EDC146" s="14"/>
      <c r="EDD146" s="14"/>
      <c r="EDE146" s="14"/>
      <c r="EDF146" s="14"/>
      <c r="EDG146" s="14"/>
      <c r="EDH146" s="14"/>
      <c r="EDI146" s="14"/>
      <c r="EDJ146" s="14"/>
      <c r="EDK146" s="14"/>
      <c r="EDL146" s="14"/>
      <c r="EDM146" s="14"/>
      <c r="EDN146" s="14"/>
      <c r="EDO146" s="14"/>
      <c r="EDP146" s="14"/>
      <c r="EDQ146" s="14"/>
      <c r="EDR146" s="14"/>
      <c r="EDS146" s="14"/>
      <c r="EDT146" s="14"/>
      <c r="EDU146" s="14"/>
      <c r="EDV146" s="14"/>
      <c r="EDW146" s="14"/>
      <c r="EDX146" s="14"/>
      <c r="EDY146" s="14"/>
      <c r="EDZ146" s="14"/>
      <c r="EEA146" s="14"/>
      <c r="EEB146" s="14"/>
      <c r="EEC146" s="14"/>
      <c r="EED146" s="14"/>
      <c r="EEE146" s="14"/>
      <c r="EEF146" s="14"/>
      <c r="EEG146" s="14"/>
      <c r="EEH146" s="14"/>
      <c r="EEI146" s="14"/>
      <c r="EEJ146" s="14"/>
      <c r="EEK146" s="14"/>
      <c r="EEL146" s="14"/>
      <c r="EEM146" s="14"/>
      <c r="EEN146" s="14"/>
      <c r="EEO146" s="14"/>
      <c r="EEP146" s="14"/>
      <c r="EEQ146" s="14"/>
      <c r="EER146" s="14"/>
      <c r="EES146" s="14"/>
      <c r="EET146" s="14"/>
      <c r="EEU146" s="14"/>
      <c r="EEV146" s="14"/>
      <c r="EEW146" s="14"/>
      <c r="EEX146" s="14"/>
      <c r="EEY146" s="14"/>
      <c r="EEZ146" s="14"/>
      <c r="EFA146" s="14"/>
      <c r="EFB146" s="14"/>
      <c r="EFC146" s="14"/>
      <c r="EFD146" s="14"/>
      <c r="EFE146" s="14"/>
      <c r="EFF146" s="14"/>
      <c r="EFG146" s="14"/>
      <c r="EFH146" s="14"/>
      <c r="EFI146" s="14"/>
      <c r="EFJ146" s="14"/>
      <c r="EFK146" s="14"/>
      <c r="EFL146" s="14"/>
      <c r="EFM146" s="14"/>
      <c r="EFN146" s="14"/>
      <c r="EFO146" s="14"/>
      <c r="EFP146" s="14"/>
      <c r="EFQ146" s="14"/>
      <c r="EFR146" s="14"/>
      <c r="EFS146" s="14"/>
      <c r="EFT146" s="14"/>
      <c r="EFU146" s="14"/>
      <c r="EFV146" s="14"/>
      <c r="EFW146" s="14"/>
      <c r="EFX146" s="14"/>
      <c r="EFY146" s="14"/>
      <c r="EFZ146" s="14"/>
      <c r="EGA146" s="14"/>
      <c r="EGB146" s="14"/>
      <c r="EGC146" s="14"/>
      <c r="EGD146" s="14"/>
      <c r="EGE146" s="14"/>
      <c r="EGF146" s="14"/>
      <c r="EGG146" s="14"/>
      <c r="EGH146" s="14"/>
      <c r="EGI146" s="14"/>
      <c r="EGJ146" s="14"/>
      <c r="EGK146" s="14"/>
      <c r="EGL146" s="14"/>
      <c r="EGM146" s="14"/>
      <c r="EGN146" s="14"/>
      <c r="EGO146" s="14"/>
      <c r="EGP146" s="14"/>
      <c r="EGQ146" s="14"/>
      <c r="EGR146" s="14"/>
      <c r="EGS146" s="14"/>
      <c r="EGT146" s="14"/>
      <c r="EGU146" s="14"/>
      <c r="EGV146" s="14"/>
      <c r="EGW146" s="14"/>
      <c r="EGX146" s="14"/>
      <c r="EGY146" s="14"/>
      <c r="EGZ146" s="14"/>
      <c r="EHA146" s="14"/>
      <c r="EHB146" s="14"/>
      <c r="EHC146" s="14"/>
      <c r="EHD146" s="14"/>
      <c r="EHE146" s="14"/>
      <c r="EHF146" s="14"/>
      <c r="EHG146" s="14"/>
      <c r="EHH146" s="14"/>
      <c r="EHI146" s="14"/>
      <c r="EHJ146" s="14"/>
      <c r="EHK146" s="14"/>
      <c r="EHL146" s="14"/>
      <c r="EHM146" s="14"/>
      <c r="EHN146" s="14"/>
      <c r="EHO146" s="14"/>
      <c r="EHP146" s="14"/>
      <c r="EHQ146" s="14"/>
      <c r="EHR146" s="14"/>
      <c r="EHS146" s="14"/>
      <c r="EHT146" s="14"/>
      <c r="EHU146" s="14"/>
      <c r="EHV146" s="14"/>
      <c r="EHW146" s="14"/>
      <c r="EHX146" s="14"/>
      <c r="EHY146" s="14"/>
      <c r="EHZ146" s="14"/>
      <c r="EIA146" s="14"/>
      <c r="EIB146" s="14"/>
      <c r="EIC146" s="14"/>
      <c r="EID146" s="14"/>
      <c r="EIE146" s="14"/>
      <c r="EIF146" s="14"/>
      <c r="EIG146" s="14"/>
      <c r="EIH146" s="14"/>
      <c r="EII146" s="14"/>
      <c r="EIJ146" s="14"/>
      <c r="EIK146" s="14"/>
      <c r="EIL146" s="14"/>
      <c r="EIM146" s="14"/>
      <c r="EIN146" s="14"/>
      <c r="EIO146" s="14"/>
      <c r="EIP146" s="14"/>
      <c r="EIQ146" s="14"/>
      <c r="EIR146" s="14"/>
      <c r="EIS146" s="14"/>
      <c r="EIT146" s="14"/>
    </row>
    <row r="147" spans="1:3634" s="10" customFormat="1" ht="26.25" customHeight="1">
      <c r="A147" s="47" t="s">
        <v>20</v>
      </c>
      <c r="B147" s="36">
        <v>400</v>
      </c>
      <c r="C147" s="34" t="s">
        <v>48</v>
      </c>
      <c r="D147" s="37" t="s">
        <v>9</v>
      </c>
      <c r="E147" s="5" t="s">
        <v>78</v>
      </c>
      <c r="F147" s="37" t="s">
        <v>21</v>
      </c>
      <c r="G147" s="37"/>
      <c r="H147" s="139">
        <f>H148</f>
        <v>0</v>
      </c>
      <c r="I147" s="139">
        <f>I148</f>
        <v>0</v>
      </c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  <c r="EC147" s="14"/>
      <c r="ED147" s="14"/>
      <c r="EE147" s="14"/>
      <c r="EF147" s="14"/>
      <c r="EG147" s="14"/>
      <c r="EH147" s="14"/>
      <c r="EI147" s="14"/>
      <c r="EJ147" s="14"/>
      <c r="EK147" s="14"/>
      <c r="EL147" s="14"/>
      <c r="EM147" s="14"/>
      <c r="EN147" s="14"/>
      <c r="EO147" s="14"/>
      <c r="EP147" s="14"/>
      <c r="EQ147" s="14"/>
      <c r="ER147" s="14"/>
      <c r="ES147" s="14"/>
      <c r="ET147" s="14"/>
      <c r="EU147" s="14"/>
      <c r="EV147" s="14"/>
      <c r="EW147" s="14"/>
      <c r="EX147" s="14"/>
      <c r="EY147" s="14"/>
      <c r="EZ147" s="14"/>
      <c r="FA147" s="14"/>
      <c r="FB147" s="14"/>
      <c r="FC147" s="14"/>
      <c r="FD147" s="14"/>
      <c r="FE147" s="14"/>
      <c r="FF147" s="14"/>
      <c r="FG147" s="14"/>
      <c r="FH147" s="14"/>
      <c r="FI147" s="14"/>
      <c r="FJ147" s="14"/>
      <c r="FK147" s="14"/>
      <c r="FL147" s="14"/>
      <c r="FM147" s="14"/>
      <c r="FN147" s="14"/>
      <c r="FO147" s="14"/>
      <c r="FP147" s="14"/>
      <c r="FQ147" s="14"/>
      <c r="FR147" s="14"/>
      <c r="FS147" s="14"/>
      <c r="FT147" s="14"/>
      <c r="FU147" s="14"/>
      <c r="FV147" s="14"/>
      <c r="FW147" s="14"/>
      <c r="FX147" s="14"/>
      <c r="FY147" s="14"/>
      <c r="FZ147" s="14"/>
      <c r="GA147" s="14"/>
      <c r="GB147" s="14"/>
      <c r="GC147" s="14"/>
      <c r="GD147" s="14"/>
      <c r="GE147" s="14"/>
      <c r="GF147" s="14"/>
      <c r="GG147" s="14"/>
      <c r="GH147" s="14"/>
      <c r="GI147" s="14"/>
      <c r="GJ147" s="14"/>
      <c r="GK147" s="14"/>
      <c r="GL147" s="14"/>
      <c r="GM147" s="14"/>
      <c r="GN147" s="14"/>
      <c r="GO147" s="14"/>
      <c r="GP147" s="14"/>
      <c r="GQ147" s="14"/>
      <c r="GR147" s="14"/>
      <c r="GS147" s="14"/>
      <c r="GT147" s="14"/>
      <c r="GU147" s="14"/>
      <c r="GV147" s="14"/>
      <c r="GW147" s="14"/>
      <c r="GX147" s="14"/>
      <c r="GY147" s="14"/>
      <c r="GZ147" s="14"/>
      <c r="HA147" s="14"/>
      <c r="HB147" s="14"/>
      <c r="HC147" s="14"/>
      <c r="HD147" s="14"/>
      <c r="HE147" s="14"/>
      <c r="HF147" s="14"/>
      <c r="HG147" s="14"/>
      <c r="HH147" s="14"/>
      <c r="HI147" s="14"/>
      <c r="HJ147" s="14"/>
      <c r="HK147" s="14"/>
      <c r="HL147" s="14"/>
      <c r="HM147" s="14"/>
      <c r="HN147" s="14"/>
      <c r="HO147" s="14"/>
      <c r="HP147" s="14"/>
      <c r="HQ147" s="14"/>
      <c r="HR147" s="14"/>
      <c r="HS147" s="14"/>
      <c r="HT147" s="14"/>
      <c r="HU147" s="14"/>
      <c r="HV147" s="14"/>
      <c r="HW147" s="14"/>
      <c r="HX147" s="14"/>
      <c r="HY147" s="14"/>
      <c r="HZ147" s="14"/>
      <c r="IA147" s="14"/>
      <c r="IB147" s="14"/>
      <c r="IC147" s="14"/>
      <c r="ID147" s="14"/>
      <c r="IE147" s="14"/>
      <c r="IF147" s="14"/>
      <c r="IG147" s="14"/>
      <c r="IH147" s="14"/>
      <c r="II147" s="14"/>
      <c r="IJ147" s="14"/>
      <c r="IK147" s="14"/>
      <c r="IL147" s="14"/>
      <c r="IM147" s="14"/>
      <c r="IN147" s="14"/>
      <c r="IO147" s="14"/>
      <c r="IP147" s="14"/>
      <c r="IQ147" s="14"/>
      <c r="IR147" s="14"/>
      <c r="IS147" s="14"/>
      <c r="IT147" s="14"/>
      <c r="IU147" s="14"/>
      <c r="IV147" s="14"/>
      <c r="IW147" s="14"/>
      <c r="IX147" s="14"/>
      <c r="IY147" s="14"/>
      <c r="IZ147" s="14"/>
      <c r="JA147" s="14"/>
      <c r="JB147" s="14"/>
      <c r="JC147" s="14"/>
      <c r="JD147" s="14"/>
      <c r="JE147" s="14"/>
      <c r="JF147" s="14"/>
      <c r="JG147" s="14"/>
      <c r="JH147" s="14"/>
      <c r="JI147" s="14"/>
      <c r="JJ147" s="14"/>
      <c r="JK147" s="14"/>
      <c r="JL147" s="14"/>
      <c r="JM147" s="14"/>
      <c r="JN147" s="14"/>
      <c r="JO147" s="14"/>
      <c r="JP147" s="14"/>
      <c r="JQ147" s="14"/>
      <c r="JR147" s="14"/>
      <c r="JS147" s="14"/>
      <c r="JT147" s="14"/>
      <c r="JU147" s="14"/>
      <c r="JV147" s="14"/>
      <c r="JW147" s="14"/>
      <c r="JX147" s="14"/>
      <c r="JY147" s="14"/>
      <c r="JZ147" s="14"/>
      <c r="KA147" s="14"/>
      <c r="KB147" s="14"/>
      <c r="KC147" s="14"/>
      <c r="KD147" s="14"/>
      <c r="KE147" s="14"/>
      <c r="KF147" s="14"/>
      <c r="KG147" s="14"/>
      <c r="KH147" s="14"/>
      <c r="KI147" s="14"/>
      <c r="KJ147" s="14"/>
      <c r="KK147" s="14"/>
      <c r="KL147" s="14"/>
      <c r="KM147" s="14"/>
      <c r="KN147" s="14"/>
      <c r="KO147" s="14"/>
      <c r="KP147" s="14"/>
      <c r="KQ147" s="14"/>
      <c r="KR147" s="14"/>
      <c r="KS147" s="14"/>
      <c r="KT147" s="14"/>
      <c r="KU147" s="14"/>
      <c r="KV147" s="14"/>
      <c r="KW147" s="14"/>
      <c r="KX147" s="14"/>
      <c r="KY147" s="14"/>
      <c r="KZ147" s="14"/>
      <c r="LA147" s="14"/>
      <c r="LB147" s="14"/>
      <c r="LC147" s="14"/>
      <c r="LD147" s="14"/>
      <c r="LE147" s="14"/>
      <c r="LF147" s="14"/>
      <c r="LG147" s="14"/>
      <c r="LH147" s="14"/>
      <c r="LI147" s="14"/>
      <c r="LJ147" s="14"/>
      <c r="LK147" s="14"/>
      <c r="LL147" s="14"/>
      <c r="LM147" s="14"/>
      <c r="LN147" s="14"/>
      <c r="LO147" s="14"/>
      <c r="LP147" s="14"/>
      <c r="LQ147" s="14"/>
      <c r="LR147" s="14"/>
      <c r="LS147" s="14"/>
      <c r="LT147" s="14"/>
      <c r="LU147" s="14"/>
      <c r="LV147" s="14"/>
      <c r="LW147" s="14"/>
      <c r="LX147" s="14"/>
      <c r="LY147" s="14"/>
      <c r="LZ147" s="14"/>
      <c r="MA147" s="14"/>
      <c r="MB147" s="14"/>
      <c r="MC147" s="14"/>
      <c r="MD147" s="14"/>
      <c r="ME147" s="14"/>
      <c r="MF147" s="14"/>
      <c r="MG147" s="14"/>
      <c r="MH147" s="14"/>
      <c r="MI147" s="14"/>
      <c r="MJ147" s="14"/>
      <c r="MK147" s="14"/>
      <c r="ML147" s="14"/>
      <c r="MM147" s="14"/>
      <c r="MN147" s="14"/>
      <c r="MO147" s="14"/>
      <c r="MP147" s="14"/>
      <c r="MQ147" s="14"/>
      <c r="MR147" s="14"/>
      <c r="MS147" s="14"/>
      <c r="MT147" s="14"/>
      <c r="MU147" s="14"/>
      <c r="MV147" s="14"/>
      <c r="MW147" s="14"/>
      <c r="MX147" s="14"/>
      <c r="MY147" s="14"/>
      <c r="MZ147" s="14"/>
      <c r="NA147" s="14"/>
      <c r="NB147" s="14"/>
      <c r="NC147" s="14"/>
      <c r="ND147" s="14"/>
      <c r="NE147" s="14"/>
      <c r="NF147" s="14"/>
      <c r="NG147" s="14"/>
      <c r="NH147" s="14"/>
      <c r="NI147" s="14"/>
      <c r="NJ147" s="14"/>
      <c r="NK147" s="14"/>
      <c r="NL147" s="14"/>
      <c r="NM147" s="14"/>
      <c r="NN147" s="14"/>
      <c r="NO147" s="14"/>
      <c r="NP147" s="14"/>
      <c r="NQ147" s="14"/>
      <c r="NR147" s="14"/>
      <c r="NS147" s="14"/>
      <c r="NT147" s="14"/>
      <c r="NU147" s="14"/>
      <c r="NV147" s="14"/>
      <c r="NW147" s="14"/>
      <c r="NX147" s="14"/>
      <c r="NY147" s="14"/>
      <c r="NZ147" s="14"/>
      <c r="OA147" s="14"/>
      <c r="OB147" s="14"/>
      <c r="OC147" s="14"/>
      <c r="OD147" s="14"/>
      <c r="OE147" s="14"/>
      <c r="OF147" s="14"/>
      <c r="OG147" s="14"/>
      <c r="OH147" s="14"/>
      <c r="OI147" s="14"/>
      <c r="OJ147" s="14"/>
      <c r="OK147" s="14"/>
      <c r="OL147" s="14"/>
      <c r="OM147" s="14"/>
      <c r="ON147" s="14"/>
      <c r="OO147" s="14"/>
      <c r="OP147" s="14"/>
      <c r="OQ147" s="14"/>
      <c r="OR147" s="14"/>
      <c r="OS147" s="14"/>
      <c r="OT147" s="14"/>
      <c r="OU147" s="14"/>
      <c r="OV147" s="14"/>
      <c r="OW147" s="14"/>
      <c r="OX147" s="14"/>
      <c r="OY147" s="14"/>
      <c r="OZ147" s="14"/>
      <c r="PA147" s="14"/>
      <c r="PB147" s="14"/>
      <c r="PC147" s="14"/>
      <c r="PD147" s="14"/>
      <c r="PE147" s="14"/>
      <c r="PF147" s="14"/>
      <c r="PG147" s="14"/>
      <c r="PH147" s="14"/>
      <c r="PI147" s="14"/>
      <c r="PJ147" s="14"/>
      <c r="PK147" s="14"/>
      <c r="PL147" s="14"/>
      <c r="PM147" s="14"/>
      <c r="PN147" s="14"/>
      <c r="PO147" s="14"/>
      <c r="PP147" s="14"/>
      <c r="PQ147" s="14"/>
      <c r="PR147" s="14"/>
      <c r="PS147" s="14"/>
      <c r="PT147" s="14"/>
      <c r="PU147" s="14"/>
      <c r="PV147" s="14"/>
      <c r="PW147" s="14"/>
      <c r="PX147" s="14"/>
      <c r="PY147" s="14"/>
      <c r="PZ147" s="14"/>
      <c r="QA147" s="14"/>
      <c r="QB147" s="14"/>
      <c r="QC147" s="14"/>
      <c r="QD147" s="14"/>
      <c r="QE147" s="14"/>
      <c r="QF147" s="14"/>
      <c r="QG147" s="14"/>
      <c r="QH147" s="14"/>
      <c r="QI147" s="14"/>
      <c r="QJ147" s="14"/>
      <c r="QK147" s="14"/>
      <c r="QL147" s="14"/>
      <c r="QM147" s="14"/>
      <c r="QN147" s="14"/>
      <c r="QO147" s="14"/>
      <c r="QP147" s="14"/>
      <c r="QQ147" s="14"/>
      <c r="QR147" s="14"/>
      <c r="QS147" s="14"/>
      <c r="QT147" s="14"/>
      <c r="QU147" s="14"/>
      <c r="QV147" s="14"/>
      <c r="QW147" s="14"/>
      <c r="QX147" s="14"/>
      <c r="QY147" s="14"/>
      <c r="QZ147" s="14"/>
      <c r="RA147" s="14"/>
      <c r="RB147" s="14"/>
      <c r="RC147" s="14"/>
      <c r="RD147" s="14"/>
      <c r="RE147" s="14"/>
      <c r="RF147" s="14"/>
      <c r="RG147" s="14"/>
      <c r="RH147" s="14"/>
      <c r="RI147" s="14"/>
      <c r="RJ147" s="14"/>
      <c r="RK147" s="14"/>
      <c r="RL147" s="14"/>
      <c r="RM147" s="14"/>
      <c r="RN147" s="14"/>
      <c r="RO147" s="14"/>
      <c r="RP147" s="14"/>
      <c r="RQ147" s="14"/>
      <c r="RR147" s="14"/>
      <c r="RS147" s="14"/>
      <c r="RT147" s="14"/>
      <c r="RU147" s="14"/>
      <c r="RV147" s="14"/>
      <c r="RW147" s="14"/>
      <c r="RX147" s="14"/>
      <c r="RY147" s="14"/>
      <c r="RZ147" s="14"/>
      <c r="SA147" s="14"/>
      <c r="SB147" s="14"/>
      <c r="SC147" s="14"/>
      <c r="SD147" s="14"/>
      <c r="SE147" s="14"/>
      <c r="SF147" s="14"/>
      <c r="SG147" s="14"/>
      <c r="SH147" s="14"/>
      <c r="SI147" s="14"/>
      <c r="SJ147" s="14"/>
      <c r="SK147" s="14"/>
      <c r="SL147" s="14"/>
      <c r="SM147" s="14"/>
      <c r="SN147" s="14"/>
      <c r="SO147" s="14"/>
      <c r="SP147" s="14"/>
      <c r="SQ147" s="14"/>
      <c r="SR147" s="14"/>
      <c r="SS147" s="14"/>
      <c r="ST147" s="14"/>
      <c r="SU147" s="14"/>
      <c r="SV147" s="14"/>
      <c r="SW147" s="14"/>
      <c r="SX147" s="14"/>
      <c r="SY147" s="14"/>
      <c r="SZ147" s="14"/>
      <c r="TA147" s="14"/>
      <c r="TB147" s="14"/>
      <c r="TC147" s="14"/>
      <c r="TD147" s="14"/>
      <c r="TE147" s="14"/>
      <c r="TF147" s="14"/>
      <c r="TG147" s="14"/>
      <c r="TH147" s="14"/>
      <c r="TI147" s="14"/>
      <c r="TJ147" s="14"/>
      <c r="TK147" s="14"/>
      <c r="TL147" s="14"/>
      <c r="TM147" s="14"/>
      <c r="TN147" s="14"/>
      <c r="TO147" s="14"/>
      <c r="TP147" s="14"/>
      <c r="TQ147" s="14"/>
      <c r="TR147" s="14"/>
      <c r="TS147" s="14"/>
      <c r="TT147" s="14"/>
      <c r="TU147" s="14"/>
      <c r="TV147" s="14"/>
      <c r="TW147" s="14"/>
      <c r="TX147" s="14"/>
      <c r="TY147" s="14"/>
      <c r="TZ147" s="14"/>
      <c r="UA147" s="14"/>
      <c r="UB147" s="14"/>
      <c r="UC147" s="14"/>
      <c r="UD147" s="14"/>
      <c r="UE147" s="14"/>
      <c r="UF147" s="14"/>
      <c r="UG147" s="14"/>
      <c r="UH147" s="14"/>
      <c r="UI147" s="14"/>
      <c r="UJ147" s="14"/>
      <c r="UK147" s="14"/>
      <c r="UL147" s="14"/>
      <c r="UM147" s="14"/>
      <c r="UN147" s="14"/>
      <c r="UO147" s="14"/>
      <c r="UP147" s="14"/>
      <c r="UQ147" s="14"/>
      <c r="UR147" s="14"/>
      <c r="US147" s="14"/>
      <c r="UT147" s="14"/>
      <c r="UU147" s="14"/>
      <c r="UV147" s="14"/>
      <c r="UW147" s="14"/>
      <c r="UX147" s="14"/>
      <c r="UY147" s="14"/>
      <c r="UZ147" s="14"/>
      <c r="VA147" s="14"/>
      <c r="VB147" s="14"/>
      <c r="VC147" s="14"/>
      <c r="VD147" s="14"/>
      <c r="VE147" s="14"/>
      <c r="VF147" s="14"/>
      <c r="VG147" s="14"/>
      <c r="VH147" s="14"/>
      <c r="VI147" s="14"/>
      <c r="VJ147" s="14"/>
      <c r="VK147" s="14"/>
      <c r="VL147" s="14"/>
      <c r="VM147" s="14"/>
      <c r="VN147" s="14"/>
      <c r="VO147" s="14"/>
      <c r="VP147" s="14"/>
      <c r="VQ147" s="14"/>
      <c r="VR147" s="14"/>
      <c r="VS147" s="14"/>
      <c r="VT147" s="14"/>
      <c r="VU147" s="14"/>
      <c r="VV147" s="14"/>
      <c r="VW147" s="14"/>
      <c r="VX147" s="14"/>
      <c r="VY147" s="14"/>
      <c r="VZ147" s="14"/>
      <c r="WA147" s="14"/>
      <c r="WB147" s="14"/>
      <c r="WC147" s="14"/>
      <c r="WD147" s="14"/>
      <c r="WE147" s="14"/>
      <c r="WF147" s="14"/>
      <c r="WG147" s="14"/>
      <c r="WH147" s="14"/>
      <c r="WI147" s="14"/>
      <c r="WJ147" s="14"/>
      <c r="WK147" s="14"/>
      <c r="WL147" s="14"/>
      <c r="WM147" s="14"/>
      <c r="WN147" s="14"/>
      <c r="WO147" s="14"/>
      <c r="WP147" s="14"/>
      <c r="WQ147" s="14"/>
      <c r="WR147" s="14"/>
      <c r="WS147" s="14"/>
      <c r="WT147" s="14"/>
      <c r="WU147" s="14"/>
      <c r="WV147" s="14"/>
      <c r="WW147" s="14"/>
      <c r="WX147" s="14"/>
      <c r="WY147" s="14"/>
      <c r="WZ147" s="14"/>
      <c r="XA147" s="14"/>
      <c r="XB147" s="14"/>
      <c r="XC147" s="14"/>
      <c r="XD147" s="14"/>
      <c r="XE147" s="14"/>
      <c r="XF147" s="14"/>
      <c r="XG147" s="14"/>
      <c r="XH147" s="14"/>
      <c r="XI147" s="14"/>
      <c r="XJ147" s="14"/>
      <c r="XK147" s="14"/>
      <c r="XL147" s="14"/>
      <c r="XM147" s="14"/>
      <c r="XN147" s="14"/>
      <c r="XO147" s="14"/>
      <c r="XP147" s="14"/>
      <c r="XQ147" s="14"/>
      <c r="XR147" s="14"/>
      <c r="XS147" s="14"/>
      <c r="XT147" s="14"/>
      <c r="XU147" s="14"/>
      <c r="XV147" s="14"/>
      <c r="XW147" s="14"/>
      <c r="XX147" s="14"/>
      <c r="XY147" s="14"/>
      <c r="XZ147" s="14"/>
      <c r="YA147" s="14"/>
      <c r="YB147" s="14"/>
      <c r="YC147" s="14"/>
      <c r="YD147" s="14"/>
      <c r="YE147" s="14"/>
      <c r="YF147" s="14"/>
      <c r="YG147" s="14"/>
      <c r="YH147" s="14"/>
      <c r="YI147" s="14"/>
      <c r="YJ147" s="14"/>
      <c r="YK147" s="14"/>
      <c r="YL147" s="14"/>
      <c r="YM147" s="14"/>
      <c r="YN147" s="14"/>
      <c r="YO147" s="14"/>
      <c r="YP147" s="14"/>
      <c r="YQ147" s="14"/>
      <c r="YR147" s="14"/>
      <c r="YS147" s="14"/>
      <c r="YT147" s="14"/>
      <c r="YU147" s="14"/>
      <c r="YV147" s="14"/>
      <c r="YW147" s="14"/>
      <c r="YX147" s="14"/>
      <c r="YY147" s="14"/>
      <c r="YZ147" s="14"/>
      <c r="ZA147" s="14"/>
      <c r="ZB147" s="14"/>
      <c r="ZC147" s="14"/>
      <c r="ZD147" s="14"/>
      <c r="ZE147" s="14"/>
      <c r="ZF147" s="14"/>
      <c r="ZG147" s="14"/>
      <c r="ZH147" s="14"/>
      <c r="ZI147" s="14"/>
      <c r="ZJ147" s="14"/>
      <c r="ZK147" s="14"/>
      <c r="ZL147" s="14"/>
      <c r="ZM147" s="14"/>
      <c r="ZN147" s="14"/>
      <c r="ZO147" s="14"/>
      <c r="ZP147" s="14"/>
      <c r="ZQ147" s="14"/>
      <c r="ZR147" s="14"/>
      <c r="ZS147" s="14"/>
      <c r="ZT147" s="14"/>
      <c r="ZU147" s="14"/>
      <c r="ZV147" s="14"/>
      <c r="ZW147" s="14"/>
      <c r="ZX147" s="14"/>
      <c r="ZY147" s="14"/>
      <c r="ZZ147" s="14"/>
      <c r="AAA147" s="14"/>
      <c r="AAB147" s="14"/>
      <c r="AAC147" s="14"/>
      <c r="AAD147" s="14"/>
      <c r="AAE147" s="14"/>
      <c r="AAF147" s="14"/>
      <c r="AAG147" s="14"/>
      <c r="AAH147" s="14"/>
      <c r="AAI147" s="14"/>
      <c r="AAJ147" s="14"/>
      <c r="AAK147" s="14"/>
      <c r="AAL147" s="14"/>
      <c r="AAM147" s="14"/>
      <c r="AAN147" s="14"/>
      <c r="AAO147" s="14"/>
      <c r="AAP147" s="14"/>
      <c r="AAQ147" s="14"/>
      <c r="AAR147" s="14"/>
      <c r="AAS147" s="14"/>
      <c r="AAT147" s="14"/>
      <c r="AAU147" s="14"/>
      <c r="AAV147" s="14"/>
      <c r="AAW147" s="14"/>
      <c r="AAX147" s="14"/>
      <c r="AAY147" s="14"/>
      <c r="AAZ147" s="14"/>
      <c r="ABA147" s="14"/>
      <c r="ABB147" s="14"/>
      <c r="ABC147" s="14"/>
      <c r="ABD147" s="14"/>
      <c r="ABE147" s="14"/>
      <c r="ABF147" s="14"/>
      <c r="ABG147" s="14"/>
      <c r="ABH147" s="14"/>
      <c r="ABI147" s="14"/>
      <c r="ABJ147" s="14"/>
      <c r="ABK147" s="14"/>
      <c r="ABL147" s="14"/>
      <c r="ABM147" s="14"/>
      <c r="ABN147" s="14"/>
      <c r="ABO147" s="14"/>
      <c r="ABP147" s="14"/>
      <c r="ABQ147" s="14"/>
      <c r="ABR147" s="14"/>
      <c r="ABS147" s="14"/>
      <c r="ABT147" s="14"/>
      <c r="ABU147" s="14"/>
      <c r="ABV147" s="14"/>
      <c r="ABW147" s="14"/>
      <c r="ABX147" s="14"/>
      <c r="ABY147" s="14"/>
      <c r="ABZ147" s="14"/>
      <c r="ACA147" s="14"/>
      <c r="ACB147" s="14"/>
      <c r="ACC147" s="14"/>
      <c r="ACD147" s="14"/>
      <c r="ACE147" s="14"/>
      <c r="ACF147" s="14"/>
      <c r="ACG147" s="14"/>
      <c r="ACH147" s="14"/>
      <c r="ACI147" s="14"/>
      <c r="ACJ147" s="14"/>
      <c r="ACK147" s="14"/>
      <c r="ACL147" s="14"/>
      <c r="ACM147" s="14"/>
      <c r="ACN147" s="14"/>
      <c r="ACO147" s="14"/>
      <c r="ACP147" s="14"/>
      <c r="ACQ147" s="14"/>
      <c r="ACR147" s="14"/>
      <c r="ACS147" s="14"/>
      <c r="ACT147" s="14"/>
      <c r="ACU147" s="14"/>
      <c r="ACV147" s="14"/>
      <c r="ACW147" s="14"/>
      <c r="ACX147" s="14"/>
      <c r="ACY147" s="14"/>
      <c r="ACZ147" s="14"/>
      <c r="ADA147" s="14"/>
      <c r="ADB147" s="14"/>
      <c r="ADC147" s="14"/>
      <c r="ADD147" s="14"/>
      <c r="ADE147" s="14"/>
      <c r="ADF147" s="14"/>
      <c r="ADG147" s="14"/>
      <c r="ADH147" s="14"/>
      <c r="ADI147" s="14"/>
      <c r="ADJ147" s="14"/>
      <c r="ADK147" s="14"/>
      <c r="ADL147" s="14"/>
      <c r="ADM147" s="14"/>
      <c r="ADN147" s="14"/>
      <c r="ADO147" s="14"/>
      <c r="ADP147" s="14"/>
      <c r="ADQ147" s="14"/>
      <c r="ADR147" s="14"/>
      <c r="ADS147" s="14"/>
      <c r="ADT147" s="14"/>
      <c r="ADU147" s="14"/>
      <c r="ADV147" s="14"/>
      <c r="ADW147" s="14"/>
      <c r="ADX147" s="14"/>
      <c r="ADY147" s="14"/>
      <c r="ADZ147" s="14"/>
      <c r="AEA147" s="14"/>
      <c r="AEB147" s="14"/>
      <c r="AEC147" s="14"/>
      <c r="AED147" s="14"/>
      <c r="AEE147" s="14"/>
      <c r="AEF147" s="14"/>
      <c r="AEG147" s="14"/>
      <c r="AEH147" s="14"/>
      <c r="AEI147" s="14"/>
      <c r="AEJ147" s="14"/>
      <c r="AEK147" s="14"/>
      <c r="AEL147" s="14"/>
      <c r="AEM147" s="14"/>
      <c r="AEN147" s="14"/>
      <c r="AEO147" s="14"/>
      <c r="AEP147" s="14"/>
      <c r="AEQ147" s="14"/>
      <c r="AER147" s="14"/>
      <c r="AES147" s="14"/>
      <c r="AET147" s="14"/>
      <c r="AEU147" s="14"/>
      <c r="AEV147" s="14"/>
      <c r="AEW147" s="14"/>
      <c r="AEX147" s="14"/>
      <c r="AEY147" s="14"/>
      <c r="AEZ147" s="14"/>
      <c r="AFA147" s="14"/>
      <c r="AFB147" s="14"/>
      <c r="AFC147" s="14"/>
      <c r="AFD147" s="14"/>
      <c r="AFE147" s="14"/>
      <c r="AFF147" s="14"/>
      <c r="AFG147" s="14"/>
      <c r="AFH147" s="14"/>
      <c r="AFI147" s="14"/>
      <c r="AFJ147" s="14"/>
      <c r="AFK147" s="14"/>
      <c r="AFL147" s="14"/>
      <c r="AFM147" s="14"/>
      <c r="AFN147" s="14"/>
      <c r="AFO147" s="14"/>
      <c r="AFP147" s="14"/>
      <c r="AFQ147" s="14"/>
      <c r="AFR147" s="14"/>
      <c r="AFS147" s="14"/>
      <c r="AFT147" s="14"/>
      <c r="AFU147" s="14"/>
      <c r="AFV147" s="14"/>
      <c r="AFW147" s="14"/>
      <c r="AFX147" s="14"/>
      <c r="AFY147" s="14"/>
      <c r="AFZ147" s="14"/>
      <c r="AGA147" s="14"/>
      <c r="AGB147" s="14"/>
      <c r="AGC147" s="14"/>
      <c r="AGD147" s="14"/>
      <c r="AGE147" s="14"/>
      <c r="AGF147" s="14"/>
      <c r="AGG147" s="14"/>
      <c r="AGH147" s="14"/>
      <c r="AGI147" s="14"/>
      <c r="AGJ147" s="14"/>
      <c r="AGK147" s="14"/>
      <c r="AGL147" s="14"/>
      <c r="AGM147" s="14"/>
      <c r="AGN147" s="14"/>
      <c r="AGO147" s="14"/>
      <c r="AGP147" s="14"/>
      <c r="AGQ147" s="14"/>
      <c r="AGR147" s="14"/>
      <c r="AGS147" s="14"/>
      <c r="AGT147" s="14"/>
      <c r="AGU147" s="14"/>
      <c r="AGV147" s="14"/>
      <c r="AGW147" s="14"/>
      <c r="AGX147" s="14"/>
      <c r="AGY147" s="14"/>
      <c r="AGZ147" s="14"/>
      <c r="AHA147" s="14"/>
      <c r="AHB147" s="14"/>
      <c r="AHC147" s="14"/>
      <c r="AHD147" s="14"/>
      <c r="AHE147" s="14"/>
      <c r="AHF147" s="14"/>
      <c r="AHG147" s="14"/>
      <c r="AHH147" s="14"/>
      <c r="AHI147" s="14"/>
      <c r="AHJ147" s="14"/>
      <c r="AHK147" s="14"/>
      <c r="AHL147" s="14"/>
      <c r="AHM147" s="14"/>
      <c r="AHN147" s="14"/>
      <c r="AHO147" s="14"/>
      <c r="AHP147" s="14"/>
      <c r="AHQ147" s="14"/>
      <c r="AHR147" s="14"/>
      <c r="AHS147" s="14"/>
      <c r="AHT147" s="14"/>
      <c r="AHU147" s="14"/>
      <c r="AHV147" s="14"/>
      <c r="AHW147" s="14"/>
      <c r="AHX147" s="14"/>
      <c r="AHY147" s="14"/>
      <c r="AHZ147" s="14"/>
      <c r="AIA147" s="14"/>
      <c r="AIB147" s="14"/>
      <c r="AIC147" s="14"/>
      <c r="AID147" s="14"/>
      <c r="AIE147" s="14"/>
      <c r="AIF147" s="14"/>
      <c r="AIG147" s="14"/>
      <c r="AIH147" s="14"/>
      <c r="AII147" s="14"/>
      <c r="AIJ147" s="14"/>
      <c r="AIK147" s="14"/>
      <c r="AIL147" s="14"/>
      <c r="AIM147" s="14"/>
      <c r="AIN147" s="14"/>
      <c r="AIO147" s="14"/>
      <c r="AIP147" s="14"/>
      <c r="AIQ147" s="14"/>
      <c r="AIR147" s="14"/>
      <c r="AIS147" s="14"/>
      <c r="AIT147" s="14"/>
      <c r="AIU147" s="14"/>
      <c r="AIV147" s="14"/>
      <c r="AIW147" s="14"/>
      <c r="AIX147" s="14"/>
      <c r="AIY147" s="14"/>
      <c r="AIZ147" s="14"/>
      <c r="AJA147" s="14"/>
      <c r="AJB147" s="14"/>
      <c r="AJC147" s="14"/>
      <c r="AJD147" s="14"/>
      <c r="AJE147" s="14"/>
      <c r="AJF147" s="14"/>
      <c r="AJG147" s="14"/>
      <c r="AJH147" s="14"/>
      <c r="AJI147" s="14"/>
      <c r="AJJ147" s="14"/>
      <c r="AJK147" s="14"/>
      <c r="AJL147" s="14"/>
      <c r="AJM147" s="14"/>
      <c r="AJN147" s="14"/>
      <c r="AJO147" s="14"/>
      <c r="AJP147" s="14"/>
      <c r="AJQ147" s="14"/>
      <c r="AJR147" s="14"/>
      <c r="AJS147" s="14"/>
      <c r="AJT147" s="14"/>
      <c r="AJU147" s="14"/>
      <c r="AJV147" s="14"/>
      <c r="AJW147" s="14"/>
      <c r="AJX147" s="14"/>
      <c r="AJY147" s="14"/>
      <c r="AJZ147" s="14"/>
      <c r="AKA147" s="14"/>
      <c r="AKB147" s="14"/>
      <c r="AKC147" s="14"/>
      <c r="AKD147" s="14"/>
      <c r="AKE147" s="14"/>
      <c r="AKF147" s="14"/>
      <c r="AKG147" s="14"/>
      <c r="AKH147" s="14"/>
      <c r="AKI147" s="14"/>
      <c r="AKJ147" s="14"/>
      <c r="AKK147" s="14"/>
      <c r="AKL147" s="14"/>
      <c r="AKM147" s="14"/>
      <c r="AKN147" s="14"/>
      <c r="AKO147" s="14"/>
      <c r="AKP147" s="14"/>
      <c r="AKQ147" s="14"/>
      <c r="AKR147" s="14"/>
      <c r="AKS147" s="14"/>
      <c r="AKT147" s="14"/>
      <c r="AKU147" s="14"/>
      <c r="AKV147" s="14"/>
      <c r="AKW147" s="14"/>
      <c r="AKX147" s="14"/>
      <c r="AKY147" s="14"/>
      <c r="AKZ147" s="14"/>
      <c r="ALA147" s="14"/>
      <c r="ALB147" s="14"/>
      <c r="ALC147" s="14"/>
      <c r="ALD147" s="14"/>
      <c r="ALE147" s="14"/>
      <c r="ALF147" s="14"/>
      <c r="ALG147" s="14"/>
      <c r="ALH147" s="14"/>
      <c r="ALI147" s="14"/>
      <c r="ALJ147" s="14"/>
      <c r="ALK147" s="14"/>
      <c r="ALL147" s="14"/>
      <c r="ALM147" s="14"/>
      <c r="ALN147" s="14"/>
      <c r="ALO147" s="14"/>
      <c r="ALP147" s="14"/>
      <c r="ALQ147" s="14"/>
      <c r="ALR147" s="14"/>
      <c r="ALS147" s="14"/>
      <c r="ALT147" s="14"/>
      <c r="ALU147" s="14"/>
      <c r="ALV147" s="14"/>
      <c r="ALW147" s="14"/>
      <c r="ALX147" s="14"/>
      <c r="ALY147" s="14"/>
      <c r="ALZ147" s="14"/>
      <c r="AMA147" s="14"/>
      <c r="AMB147" s="14"/>
      <c r="AMC147" s="14"/>
      <c r="AMD147" s="14"/>
      <c r="AME147" s="14"/>
      <c r="AMF147" s="14"/>
      <c r="AMG147" s="14"/>
      <c r="AMH147" s="14"/>
      <c r="AMI147" s="14"/>
      <c r="AMJ147" s="14"/>
      <c r="AMK147" s="14"/>
      <c r="AML147" s="14"/>
      <c r="AMM147" s="14"/>
      <c r="AMN147" s="14"/>
      <c r="AMO147" s="14"/>
      <c r="AMP147" s="14"/>
      <c r="AMQ147" s="14"/>
      <c r="AMR147" s="14"/>
      <c r="AMS147" s="14"/>
      <c r="AMT147" s="14"/>
      <c r="AMU147" s="14"/>
      <c r="AMV147" s="14"/>
      <c r="AMW147" s="14"/>
      <c r="AMX147" s="14"/>
      <c r="AMY147" s="14"/>
      <c r="AMZ147" s="14"/>
      <c r="ANA147" s="14"/>
      <c r="ANB147" s="14"/>
      <c r="ANC147" s="14"/>
      <c r="AND147" s="14"/>
      <c r="ANE147" s="14"/>
      <c r="ANF147" s="14"/>
      <c r="ANG147" s="14"/>
      <c r="ANH147" s="14"/>
      <c r="ANI147" s="14"/>
      <c r="ANJ147" s="14"/>
      <c r="ANK147" s="14"/>
      <c r="ANL147" s="14"/>
      <c r="ANM147" s="14"/>
      <c r="ANN147" s="14"/>
      <c r="ANO147" s="14"/>
      <c r="ANP147" s="14"/>
      <c r="ANQ147" s="14"/>
      <c r="ANR147" s="14"/>
      <c r="ANS147" s="14"/>
      <c r="ANT147" s="14"/>
      <c r="ANU147" s="14"/>
      <c r="ANV147" s="14"/>
      <c r="ANW147" s="14"/>
      <c r="ANX147" s="14"/>
      <c r="ANY147" s="14"/>
      <c r="ANZ147" s="14"/>
      <c r="AOA147" s="14"/>
      <c r="AOB147" s="14"/>
      <c r="AOC147" s="14"/>
      <c r="AOD147" s="14"/>
      <c r="AOE147" s="14"/>
      <c r="AOF147" s="14"/>
      <c r="AOG147" s="14"/>
      <c r="AOH147" s="14"/>
      <c r="AOI147" s="14"/>
      <c r="AOJ147" s="14"/>
      <c r="AOK147" s="14"/>
      <c r="AOL147" s="14"/>
      <c r="AOM147" s="14"/>
      <c r="AON147" s="14"/>
      <c r="AOO147" s="14"/>
      <c r="AOP147" s="14"/>
      <c r="AOQ147" s="14"/>
      <c r="AOR147" s="14"/>
      <c r="AOS147" s="14"/>
      <c r="AOT147" s="14"/>
      <c r="AOU147" s="14"/>
      <c r="AOV147" s="14"/>
      <c r="AOW147" s="14"/>
      <c r="AOX147" s="14"/>
      <c r="AOY147" s="14"/>
      <c r="AOZ147" s="14"/>
      <c r="APA147" s="14"/>
      <c r="APB147" s="14"/>
      <c r="APC147" s="14"/>
      <c r="APD147" s="14"/>
      <c r="APE147" s="14"/>
      <c r="APF147" s="14"/>
      <c r="APG147" s="14"/>
      <c r="APH147" s="14"/>
      <c r="API147" s="14"/>
      <c r="APJ147" s="14"/>
      <c r="APK147" s="14"/>
      <c r="APL147" s="14"/>
      <c r="APM147" s="14"/>
      <c r="APN147" s="14"/>
      <c r="APO147" s="14"/>
      <c r="APP147" s="14"/>
      <c r="APQ147" s="14"/>
      <c r="APR147" s="14"/>
      <c r="APS147" s="14"/>
      <c r="APT147" s="14"/>
      <c r="APU147" s="14"/>
      <c r="APV147" s="14"/>
      <c r="APW147" s="14"/>
      <c r="APX147" s="14"/>
      <c r="APY147" s="14"/>
      <c r="APZ147" s="14"/>
      <c r="AQA147" s="14"/>
      <c r="AQB147" s="14"/>
      <c r="AQC147" s="14"/>
      <c r="AQD147" s="14"/>
      <c r="AQE147" s="14"/>
      <c r="AQF147" s="14"/>
      <c r="AQG147" s="14"/>
      <c r="AQH147" s="14"/>
      <c r="AQI147" s="14"/>
      <c r="AQJ147" s="14"/>
      <c r="AQK147" s="14"/>
      <c r="AQL147" s="14"/>
      <c r="AQM147" s="14"/>
      <c r="AQN147" s="14"/>
      <c r="AQO147" s="14"/>
      <c r="AQP147" s="14"/>
      <c r="AQQ147" s="14"/>
      <c r="AQR147" s="14"/>
      <c r="AQS147" s="14"/>
      <c r="AQT147" s="14"/>
      <c r="AQU147" s="14"/>
      <c r="AQV147" s="14"/>
      <c r="AQW147" s="14"/>
      <c r="AQX147" s="14"/>
      <c r="AQY147" s="14"/>
      <c r="AQZ147" s="14"/>
      <c r="ARA147" s="14"/>
      <c r="ARB147" s="14"/>
      <c r="ARC147" s="14"/>
      <c r="ARD147" s="14"/>
      <c r="ARE147" s="14"/>
      <c r="ARF147" s="14"/>
      <c r="ARG147" s="14"/>
      <c r="ARH147" s="14"/>
      <c r="ARI147" s="14"/>
      <c r="ARJ147" s="14"/>
      <c r="ARK147" s="14"/>
      <c r="ARL147" s="14"/>
      <c r="ARM147" s="14"/>
      <c r="ARN147" s="14"/>
      <c r="ARO147" s="14"/>
      <c r="ARP147" s="14"/>
      <c r="ARQ147" s="14"/>
      <c r="ARR147" s="14"/>
      <c r="ARS147" s="14"/>
      <c r="ART147" s="14"/>
      <c r="ARU147" s="14"/>
      <c r="ARV147" s="14"/>
      <c r="ARW147" s="14"/>
      <c r="ARX147" s="14"/>
      <c r="ARY147" s="14"/>
      <c r="ARZ147" s="14"/>
      <c r="ASA147" s="14"/>
      <c r="ASB147" s="14"/>
      <c r="ASC147" s="14"/>
      <c r="ASD147" s="14"/>
      <c r="ASE147" s="14"/>
      <c r="ASF147" s="14"/>
      <c r="ASG147" s="14"/>
      <c r="ASH147" s="14"/>
      <c r="ASI147" s="14"/>
      <c r="ASJ147" s="14"/>
      <c r="ASK147" s="14"/>
      <c r="ASL147" s="14"/>
      <c r="ASM147" s="14"/>
      <c r="ASN147" s="14"/>
      <c r="ASO147" s="14"/>
      <c r="ASP147" s="14"/>
      <c r="ASQ147" s="14"/>
      <c r="ASR147" s="14"/>
      <c r="ASS147" s="14"/>
      <c r="AST147" s="14"/>
      <c r="ASU147" s="14"/>
      <c r="ASV147" s="14"/>
      <c r="ASW147" s="14"/>
      <c r="ASX147" s="14"/>
      <c r="ASY147" s="14"/>
      <c r="ASZ147" s="14"/>
      <c r="ATA147" s="14"/>
      <c r="ATB147" s="14"/>
      <c r="ATC147" s="14"/>
      <c r="ATD147" s="14"/>
      <c r="ATE147" s="14"/>
      <c r="ATF147" s="14"/>
      <c r="ATG147" s="14"/>
      <c r="ATH147" s="14"/>
      <c r="ATI147" s="14"/>
      <c r="ATJ147" s="14"/>
      <c r="ATK147" s="14"/>
      <c r="ATL147" s="14"/>
      <c r="ATM147" s="14"/>
      <c r="ATN147" s="14"/>
      <c r="ATO147" s="14"/>
      <c r="ATP147" s="14"/>
      <c r="ATQ147" s="14"/>
      <c r="ATR147" s="14"/>
      <c r="ATS147" s="14"/>
      <c r="ATT147" s="14"/>
      <c r="ATU147" s="14"/>
      <c r="ATV147" s="14"/>
      <c r="ATW147" s="14"/>
      <c r="ATX147" s="14"/>
      <c r="ATY147" s="14"/>
      <c r="ATZ147" s="14"/>
      <c r="AUA147" s="14"/>
      <c r="AUB147" s="14"/>
      <c r="AUC147" s="14"/>
      <c r="AUD147" s="14"/>
      <c r="AUE147" s="14"/>
      <c r="AUF147" s="14"/>
      <c r="AUG147" s="14"/>
      <c r="AUH147" s="14"/>
      <c r="AUI147" s="14"/>
      <c r="AUJ147" s="14"/>
      <c r="AUK147" s="14"/>
      <c r="AUL147" s="14"/>
      <c r="AUM147" s="14"/>
      <c r="AUN147" s="14"/>
      <c r="AUO147" s="14"/>
      <c r="AUP147" s="14"/>
      <c r="AUQ147" s="14"/>
      <c r="AUR147" s="14"/>
      <c r="AUS147" s="14"/>
      <c r="AUT147" s="14"/>
      <c r="AUU147" s="14"/>
      <c r="AUV147" s="14"/>
      <c r="AUW147" s="14"/>
      <c r="AUX147" s="14"/>
      <c r="AUY147" s="14"/>
      <c r="AUZ147" s="14"/>
      <c r="AVA147" s="14"/>
      <c r="AVB147" s="14"/>
      <c r="AVC147" s="14"/>
      <c r="AVD147" s="14"/>
      <c r="AVE147" s="14"/>
      <c r="AVF147" s="14"/>
      <c r="AVG147" s="14"/>
      <c r="AVH147" s="14"/>
      <c r="AVI147" s="14"/>
      <c r="AVJ147" s="14"/>
      <c r="AVK147" s="14"/>
      <c r="AVL147" s="14"/>
      <c r="AVM147" s="14"/>
      <c r="AVN147" s="14"/>
      <c r="AVO147" s="14"/>
      <c r="AVP147" s="14"/>
      <c r="AVQ147" s="14"/>
      <c r="AVR147" s="14"/>
      <c r="AVS147" s="14"/>
      <c r="AVT147" s="14"/>
      <c r="AVU147" s="14"/>
      <c r="AVV147" s="14"/>
      <c r="AVW147" s="14"/>
      <c r="AVX147" s="14"/>
      <c r="AVY147" s="14"/>
      <c r="AVZ147" s="14"/>
      <c r="AWA147" s="14"/>
      <c r="AWB147" s="14"/>
      <c r="AWC147" s="14"/>
      <c r="AWD147" s="14"/>
      <c r="AWE147" s="14"/>
      <c r="AWF147" s="14"/>
      <c r="AWG147" s="14"/>
      <c r="AWH147" s="14"/>
      <c r="AWI147" s="14"/>
      <c r="AWJ147" s="14"/>
      <c r="AWK147" s="14"/>
      <c r="AWL147" s="14"/>
      <c r="AWM147" s="14"/>
      <c r="AWN147" s="14"/>
      <c r="AWO147" s="14"/>
      <c r="AWP147" s="14"/>
      <c r="AWQ147" s="14"/>
      <c r="AWR147" s="14"/>
      <c r="AWS147" s="14"/>
      <c r="AWT147" s="14"/>
      <c r="AWU147" s="14"/>
      <c r="AWV147" s="14"/>
      <c r="AWW147" s="14"/>
      <c r="AWX147" s="14"/>
      <c r="AWY147" s="14"/>
      <c r="AWZ147" s="14"/>
      <c r="AXA147" s="14"/>
      <c r="AXB147" s="14"/>
      <c r="AXC147" s="14"/>
      <c r="AXD147" s="14"/>
      <c r="AXE147" s="14"/>
      <c r="AXF147" s="14"/>
      <c r="AXG147" s="14"/>
      <c r="AXH147" s="14"/>
      <c r="AXI147" s="14"/>
      <c r="AXJ147" s="14"/>
      <c r="AXK147" s="14"/>
      <c r="AXL147" s="14"/>
      <c r="AXM147" s="14"/>
      <c r="AXN147" s="14"/>
      <c r="AXO147" s="14"/>
      <c r="AXP147" s="14"/>
      <c r="AXQ147" s="14"/>
      <c r="AXR147" s="14"/>
      <c r="AXS147" s="14"/>
      <c r="AXT147" s="14"/>
      <c r="AXU147" s="14"/>
      <c r="AXV147" s="14"/>
      <c r="AXW147" s="14"/>
      <c r="AXX147" s="14"/>
      <c r="AXY147" s="14"/>
      <c r="AXZ147" s="14"/>
      <c r="AYA147" s="14"/>
      <c r="AYB147" s="14"/>
      <c r="AYC147" s="14"/>
      <c r="AYD147" s="14"/>
      <c r="AYE147" s="14"/>
      <c r="AYF147" s="14"/>
      <c r="AYG147" s="14"/>
      <c r="AYH147" s="14"/>
      <c r="AYI147" s="14"/>
      <c r="AYJ147" s="14"/>
      <c r="AYK147" s="14"/>
      <c r="AYL147" s="14"/>
      <c r="AYM147" s="14"/>
      <c r="AYN147" s="14"/>
      <c r="AYO147" s="14"/>
      <c r="AYP147" s="14"/>
      <c r="AYQ147" s="14"/>
      <c r="AYR147" s="14"/>
      <c r="AYS147" s="14"/>
      <c r="AYT147" s="14"/>
      <c r="AYU147" s="14"/>
      <c r="AYV147" s="14"/>
      <c r="AYW147" s="14"/>
      <c r="AYX147" s="14"/>
      <c r="AYY147" s="14"/>
      <c r="AYZ147" s="14"/>
      <c r="AZA147" s="14"/>
      <c r="AZB147" s="14"/>
      <c r="AZC147" s="14"/>
      <c r="AZD147" s="14"/>
      <c r="AZE147" s="14"/>
      <c r="AZF147" s="14"/>
      <c r="AZG147" s="14"/>
      <c r="AZH147" s="14"/>
      <c r="AZI147" s="14"/>
      <c r="AZJ147" s="14"/>
      <c r="AZK147" s="14"/>
      <c r="AZL147" s="14"/>
      <c r="AZM147" s="14"/>
      <c r="AZN147" s="14"/>
      <c r="AZO147" s="14"/>
      <c r="AZP147" s="14"/>
      <c r="AZQ147" s="14"/>
      <c r="AZR147" s="14"/>
      <c r="AZS147" s="14"/>
      <c r="AZT147" s="14"/>
      <c r="AZU147" s="14"/>
      <c r="AZV147" s="14"/>
      <c r="AZW147" s="14"/>
      <c r="AZX147" s="14"/>
      <c r="AZY147" s="14"/>
      <c r="AZZ147" s="14"/>
      <c r="BAA147" s="14"/>
      <c r="BAB147" s="14"/>
      <c r="BAC147" s="14"/>
      <c r="BAD147" s="14"/>
      <c r="BAE147" s="14"/>
      <c r="BAF147" s="14"/>
      <c r="BAG147" s="14"/>
      <c r="BAH147" s="14"/>
      <c r="BAI147" s="14"/>
      <c r="BAJ147" s="14"/>
      <c r="BAK147" s="14"/>
      <c r="BAL147" s="14"/>
      <c r="BAM147" s="14"/>
      <c r="BAN147" s="14"/>
      <c r="BAO147" s="14"/>
      <c r="BAP147" s="14"/>
      <c r="BAQ147" s="14"/>
      <c r="BAR147" s="14"/>
      <c r="BAS147" s="14"/>
      <c r="BAT147" s="14"/>
      <c r="BAU147" s="14"/>
      <c r="BAV147" s="14"/>
      <c r="BAW147" s="14"/>
      <c r="BAX147" s="14"/>
      <c r="BAY147" s="14"/>
      <c r="BAZ147" s="14"/>
      <c r="BBA147" s="14"/>
      <c r="BBB147" s="14"/>
      <c r="BBC147" s="14"/>
      <c r="BBD147" s="14"/>
      <c r="BBE147" s="14"/>
      <c r="BBF147" s="14"/>
      <c r="BBG147" s="14"/>
      <c r="BBH147" s="14"/>
      <c r="BBI147" s="14"/>
      <c r="BBJ147" s="14"/>
      <c r="BBK147" s="14"/>
      <c r="BBL147" s="14"/>
      <c r="BBM147" s="14"/>
      <c r="BBN147" s="14"/>
      <c r="BBO147" s="14"/>
      <c r="BBP147" s="14"/>
      <c r="BBQ147" s="14"/>
      <c r="BBR147" s="14"/>
      <c r="BBS147" s="14"/>
      <c r="BBT147" s="14"/>
      <c r="BBU147" s="14"/>
      <c r="BBV147" s="14"/>
      <c r="BBW147" s="14"/>
      <c r="BBX147" s="14"/>
      <c r="BBY147" s="14"/>
      <c r="BBZ147" s="14"/>
      <c r="BCA147" s="14"/>
      <c r="BCB147" s="14"/>
      <c r="BCC147" s="14"/>
      <c r="BCD147" s="14"/>
      <c r="BCE147" s="14"/>
      <c r="BCF147" s="14"/>
      <c r="BCG147" s="14"/>
      <c r="BCH147" s="14"/>
      <c r="BCI147" s="14"/>
      <c r="BCJ147" s="14"/>
      <c r="BCK147" s="14"/>
      <c r="BCL147" s="14"/>
      <c r="BCM147" s="14"/>
      <c r="BCN147" s="14"/>
      <c r="BCO147" s="14"/>
      <c r="BCP147" s="14"/>
      <c r="BCQ147" s="14"/>
      <c r="BCR147" s="14"/>
      <c r="BCS147" s="14"/>
      <c r="BCT147" s="14"/>
      <c r="BCU147" s="14"/>
      <c r="BCV147" s="14"/>
      <c r="BCW147" s="14"/>
      <c r="BCX147" s="14"/>
      <c r="BCY147" s="14"/>
      <c r="BCZ147" s="14"/>
      <c r="BDA147" s="14"/>
      <c r="BDB147" s="14"/>
      <c r="BDC147" s="14"/>
      <c r="BDD147" s="14"/>
      <c r="BDE147" s="14"/>
      <c r="BDF147" s="14"/>
      <c r="BDG147" s="14"/>
      <c r="BDH147" s="14"/>
      <c r="BDI147" s="14"/>
      <c r="BDJ147" s="14"/>
      <c r="BDK147" s="14"/>
      <c r="BDL147" s="14"/>
      <c r="BDM147" s="14"/>
      <c r="BDN147" s="14"/>
      <c r="BDO147" s="14"/>
      <c r="BDP147" s="14"/>
      <c r="BDQ147" s="14"/>
      <c r="BDR147" s="14"/>
      <c r="BDS147" s="14"/>
      <c r="BDT147" s="14"/>
      <c r="BDU147" s="14"/>
      <c r="BDV147" s="14"/>
      <c r="BDW147" s="14"/>
      <c r="BDX147" s="14"/>
      <c r="BDY147" s="14"/>
      <c r="BDZ147" s="14"/>
      <c r="BEA147" s="14"/>
      <c r="BEB147" s="14"/>
      <c r="BEC147" s="14"/>
      <c r="BED147" s="14"/>
      <c r="BEE147" s="14"/>
      <c r="BEF147" s="14"/>
      <c r="BEG147" s="14"/>
      <c r="BEH147" s="14"/>
      <c r="BEI147" s="14"/>
      <c r="BEJ147" s="14"/>
      <c r="BEK147" s="14"/>
      <c r="BEL147" s="14"/>
      <c r="BEM147" s="14"/>
      <c r="BEN147" s="14"/>
      <c r="BEO147" s="14"/>
      <c r="BEP147" s="14"/>
      <c r="BEQ147" s="14"/>
      <c r="BER147" s="14"/>
      <c r="BES147" s="14"/>
      <c r="BET147" s="14"/>
      <c r="BEU147" s="14"/>
      <c r="BEV147" s="14"/>
      <c r="BEW147" s="14"/>
      <c r="BEX147" s="14"/>
      <c r="BEY147" s="14"/>
      <c r="BEZ147" s="14"/>
      <c r="BFA147" s="14"/>
      <c r="BFB147" s="14"/>
      <c r="BFC147" s="14"/>
      <c r="BFD147" s="14"/>
      <c r="BFE147" s="14"/>
      <c r="BFF147" s="14"/>
      <c r="BFG147" s="14"/>
      <c r="BFH147" s="14"/>
      <c r="BFI147" s="14"/>
      <c r="BFJ147" s="14"/>
      <c r="BFK147" s="14"/>
      <c r="BFL147" s="14"/>
      <c r="BFM147" s="14"/>
      <c r="BFN147" s="14"/>
      <c r="BFO147" s="14"/>
      <c r="BFP147" s="14"/>
      <c r="BFQ147" s="14"/>
      <c r="BFR147" s="14"/>
      <c r="BFS147" s="14"/>
      <c r="BFT147" s="14"/>
      <c r="BFU147" s="14"/>
      <c r="BFV147" s="14"/>
      <c r="BFW147" s="14"/>
      <c r="BFX147" s="14"/>
      <c r="BFY147" s="14"/>
      <c r="BFZ147" s="14"/>
      <c r="BGA147" s="14"/>
      <c r="BGB147" s="14"/>
      <c r="BGC147" s="14"/>
      <c r="BGD147" s="14"/>
      <c r="BGE147" s="14"/>
      <c r="BGF147" s="14"/>
      <c r="BGG147" s="14"/>
      <c r="BGH147" s="14"/>
      <c r="BGI147" s="14"/>
      <c r="BGJ147" s="14"/>
      <c r="BGK147" s="14"/>
      <c r="BGL147" s="14"/>
      <c r="BGM147" s="14"/>
      <c r="BGN147" s="14"/>
      <c r="BGO147" s="14"/>
      <c r="BGP147" s="14"/>
      <c r="BGQ147" s="14"/>
      <c r="BGR147" s="14"/>
      <c r="BGS147" s="14"/>
      <c r="BGT147" s="14"/>
      <c r="BGU147" s="14"/>
      <c r="BGV147" s="14"/>
      <c r="BGW147" s="14"/>
      <c r="BGX147" s="14"/>
      <c r="BGY147" s="14"/>
      <c r="BGZ147" s="14"/>
      <c r="BHA147" s="14"/>
      <c r="BHB147" s="14"/>
      <c r="BHC147" s="14"/>
      <c r="BHD147" s="14"/>
      <c r="BHE147" s="14"/>
      <c r="BHF147" s="14"/>
      <c r="BHG147" s="14"/>
      <c r="BHH147" s="14"/>
      <c r="BHI147" s="14"/>
      <c r="BHJ147" s="14"/>
      <c r="BHK147" s="14"/>
      <c r="BHL147" s="14"/>
      <c r="BHM147" s="14"/>
      <c r="BHN147" s="14"/>
      <c r="BHO147" s="14"/>
      <c r="BHP147" s="14"/>
      <c r="BHQ147" s="14"/>
      <c r="BHR147" s="14"/>
      <c r="BHS147" s="14"/>
      <c r="BHT147" s="14"/>
      <c r="BHU147" s="14"/>
      <c r="BHV147" s="14"/>
      <c r="BHW147" s="14"/>
      <c r="BHX147" s="14"/>
      <c r="BHY147" s="14"/>
      <c r="BHZ147" s="14"/>
      <c r="BIA147" s="14"/>
      <c r="BIB147" s="14"/>
      <c r="BIC147" s="14"/>
      <c r="BID147" s="14"/>
      <c r="BIE147" s="14"/>
      <c r="BIF147" s="14"/>
      <c r="BIG147" s="14"/>
      <c r="BIH147" s="14"/>
      <c r="BII147" s="14"/>
      <c r="BIJ147" s="14"/>
      <c r="BIK147" s="14"/>
      <c r="BIL147" s="14"/>
      <c r="BIM147" s="14"/>
      <c r="BIN147" s="14"/>
      <c r="BIO147" s="14"/>
      <c r="BIP147" s="14"/>
      <c r="BIQ147" s="14"/>
      <c r="BIR147" s="14"/>
      <c r="BIS147" s="14"/>
      <c r="BIT147" s="14"/>
      <c r="BIU147" s="14"/>
      <c r="BIV147" s="14"/>
      <c r="BIW147" s="14"/>
      <c r="BIX147" s="14"/>
      <c r="BIY147" s="14"/>
      <c r="BIZ147" s="14"/>
      <c r="BJA147" s="14"/>
      <c r="BJB147" s="14"/>
      <c r="BJC147" s="14"/>
      <c r="BJD147" s="14"/>
      <c r="BJE147" s="14"/>
      <c r="BJF147" s="14"/>
      <c r="BJG147" s="14"/>
      <c r="BJH147" s="14"/>
      <c r="BJI147" s="14"/>
      <c r="BJJ147" s="14"/>
      <c r="BJK147" s="14"/>
      <c r="BJL147" s="14"/>
      <c r="BJM147" s="14"/>
      <c r="BJN147" s="14"/>
      <c r="BJO147" s="14"/>
      <c r="BJP147" s="14"/>
      <c r="BJQ147" s="14"/>
      <c r="BJR147" s="14"/>
      <c r="BJS147" s="14"/>
      <c r="BJT147" s="14"/>
      <c r="BJU147" s="14"/>
      <c r="BJV147" s="14"/>
      <c r="BJW147" s="14"/>
      <c r="BJX147" s="14"/>
      <c r="BJY147" s="14"/>
      <c r="BJZ147" s="14"/>
      <c r="BKA147" s="14"/>
      <c r="BKB147" s="14"/>
      <c r="BKC147" s="14"/>
      <c r="BKD147" s="14"/>
      <c r="BKE147" s="14"/>
      <c r="BKF147" s="14"/>
      <c r="BKG147" s="14"/>
      <c r="BKH147" s="14"/>
      <c r="BKI147" s="14"/>
      <c r="BKJ147" s="14"/>
      <c r="BKK147" s="14"/>
      <c r="BKL147" s="14"/>
      <c r="BKM147" s="14"/>
      <c r="BKN147" s="14"/>
      <c r="BKO147" s="14"/>
      <c r="BKP147" s="14"/>
      <c r="BKQ147" s="14"/>
      <c r="BKR147" s="14"/>
      <c r="BKS147" s="14"/>
      <c r="BKT147" s="14"/>
      <c r="BKU147" s="14"/>
      <c r="BKV147" s="14"/>
      <c r="BKW147" s="14"/>
      <c r="BKX147" s="14"/>
      <c r="BKY147" s="14"/>
      <c r="BKZ147" s="14"/>
      <c r="BLA147" s="14"/>
      <c r="BLB147" s="14"/>
      <c r="BLC147" s="14"/>
      <c r="BLD147" s="14"/>
      <c r="BLE147" s="14"/>
      <c r="BLF147" s="14"/>
      <c r="BLG147" s="14"/>
      <c r="BLH147" s="14"/>
      <c r="BLI147" s="14"/>
      <c r="BLJ147" s="14"/>
      <c r="BLK147" s="14"/>
      <c r="BLL147" s="14"/>
      <c r="BLM147" s="14"/>
      <c r="BLN147" s="14"/>
      <c r="BLO147" s="14"/>
      <c r="BLP147" s="14"/>
      <c r="BLQ147" s="14"/>
      <c r="BLR147" s="14"/>
      <c r="BLS147" s="14"/>
      <c r="BLT147" s="14"/>
      <c r="BLU147" s="14"/>
      <c r="BLV147" s="14"/>
      <c r="BLW147" s="14"/>
      <c r="BLX147" s="14"/>
      <c r="BLY147" s="14"/>
      <c r="BLZ147" s="14"/>
      <c r="BMA147" s="14"/>
      <c r="BMB147" s="14"/>
      <c r="BMC147" s="14"/>
      <c r="BMD147" s="14"/>
      <c r="BME147" s="14"/>
      <c r="BMF147" s="14"/>
      <c r="BMG147" s="14"/>
      <c r="BMH147" s="14"/>
      <c r="BMI147" s="14"/>
      <c r="BMJ147" s="14"/>
      <c r="BMK147" s="14"/>
      <c r="BML147" s="14"/>
      <c r="BMM147" s="14"/>
      <c r="BMN147" s="14"/>
      <c r="BMO147" s="14"/>
      <c r="BMP147" s="14"/>
      <c r="BMQ147" s="14"/>
      <c r="BMR147" s="14"/>
      <c r="BMS147" s="14"/>
      <c r="BMT147" s="14"/>
      <c r="BMU147" s="14"/>
      <c r="BMV147" s="14"/>
      <c r="BMW147" s="14"/>
      <c r="BMX147" s="14"/>
      <c r="BMY147" s="14"/>
      <c r="BMZ147" s="14"/>
      <c r="BNA147" s="14"/>
      <c r="BNB147" s="14"/>
      <c r="BNC147" s="14"/>
      <c r="BND147" s="14"/>
      <c r="BNE147" s="14"/>
      <c r="BNF147" s="14"/>
      <c r="BNG147" s="14"/>
      <c r="BNH147" s="14"/>
      <c r="BNI147" s="14"/>
      <c r="BNJ147" s="14"/>
      <c r="BNK147" s="14"/>
      <c r="BNL147" s="14"/>
      <c r="BNM147" s="14"/>
      <c r="BNN147" s="14"/>
      <c r="BNO147" s="14"/>
      <c r="BNP147" s="14"/>
      <c r="BNQ147" s="14"/>
      <c r="BNR147" s="14"/>
      <c r="BNS147" s="14"/>
      <c r="BNT147" s="14"/>
      <c r="BNU147" s="14"/>
      <c r="BNV147" s="14"/>
      <c r="BNW147" s="14"/>
      <c r="BNX147" s="14"/>
      <c r="BNY147" s="14"/>
      <c r="BNZ147" s="14"/>
      <c r="BOA147" s="14"/>
      <c r="BOB147" s="14"/>
      <c r="BOC147" s="14"/>
      <c r="BOD147" s="14"/>
      <c r="BOE147" s="14"/>
      <c r="BOF147" s="14"/>
      <c r="BOG147" s="14"/>
      <c r="BOH147" s="14"/>
      <c r="BOI147" s="14"/>
      <c r="BOJ147" s="14"/>
      <c r="BOK147" s="14"/>
      <c r="BOL147" s="14"/>
      <c r="BOM147" s="14"/>
      <c r="BON147" s="14"/>
      <c r="BOO147" s="14"/>
      <c r="BOP147" s="14"/>
      <c r="BOQ147" s="14"/>
      <c r="BOR147" s="14"/>
      <c r="BOS147" s="14"/>
      <c r="BOT147" s="14"/>
      <c r="BOU147" s="14"/>
      <c r="BOV147" s="14"/>
      <c r="BOW147" s="14"/>
      <c r="BOX147" s="14"/>
      <c r="BOY147" s="14"/>
      <c r="BOZ147" s="14"/>
      <c r="BPA147" s="14"/>
      <c r="BPB147" s="14"/>
      <c r="BPC147" s="14"/>
      <c r="BPD147" s="14"/>
      <c r="BPE147" s="14"/>
      <c r="BPF147" s="14"/>
      <c r="BPG147" s="14"/>
      <c r="BPH147" s="14"/>
      <c r="BPI147" s="14"/>
      <c r="BPJ147" s="14"/>
      <c r="BPK147" s="14"/>
      <c r="BPL147" s="14"/>
      <c r="BPM147" s="14"/>
      <c r="BPN147" s="14"/>
      <c r="BPO147" s="14"/>
      <c r="BPP147" s="14"/>
      <c r="BPQ147" s="14"/>
      <c r="BPR147" s="14"/>
      <c r="BPS147" s="14"/>
      <c r="BPT147" s="14"/>
      <c r="BPU147" s="14"/>
      <c r="BPV147" s="14"/>
      <c r="BPW147" s="14"/>
      <c r="BPX147" s="14"/>
      <c r="BPY147" s="14"/>
      <c r="BPZ147" s="14"/>
      <c r="BQA147" s="14"/>
      <c r="BQB147" s="14"/>
      <c r="BQC147" s="14"/>
      <c r="BQD147" s="14"/>
      <c r="BQE147" s="14"/>
      <c r="BQF147" s="14"/>
      <c r="BQG147" s="14"/>
      <c r="BQH147" s="14"/>
      <c r="BQI147" s="14"/>
      <c r="BQJ147" s="14"/>
      <c r="BQK147" s="14"/>
      <c r="BQL147" s="14"/>
      <c r="BQM147" s="14"/>
      <c r="BQN147" s="14"/>
      <c r="BQO147" s="14"/>
      <c r="BQP147" s="14"/>
      <c r="BQQ147" s="14"/>
      <c r="BQR147" s="14"/>
      <c r="BQS147" s="14"/>
      <c r="BQT147" s="14"/>
      <c r="BQU147" s="14"/>
      <c r="BQV147" s="14"/>
      <c r="BQW147" s="14"/>
      <c r="BQX147" s="14"/>
      <c r="BQY147" s="14"/>
      <c r="BQZ147" s="14"/>
      <c r="BRA147" s="14"/>
      <c r="BRB147" s="14"/>
      <c r="BRC147" s="14"/>
      <c r="BRD147" s="14"/>
      <c r="BRE147" s="14"/>
      <c r="BRF147" s="14"/>
      <c r="BRG147" s="14"/>
      <c r="BRH147" s="14"/>
      <c r="BRI147" s="14"/>
      <c r="BRJ147" s="14"/>
      <c r="BRK147" s="14"/>
      <c r="BRL147" s="14"/>
      <c r="BRM147" s="14"/>
      <c r="BRN147" s="14"/>
      <c r="BRO147" s="14"/>
      <c r="BRP147" s="14"/>
      <c r="BRQ147" s="14"/>
      <c r="BRR147" s="14"/>
      <c r="BRS147" s="14"/>
      <c r="BRT147" s="14"/>
      <c r="BRU147" s="14"/>
      <c r="BRV147" s="14"/>
      <c r="BRW147" s="14"/>
      <c r="BRX147" s="14"/>
      <c r="BRY147" s="14"/>
      <c r="BRZ147" s="14"/>
      <c r="BSA147" s="14"/>
      <c r="BSB147" s="14"/>
      <c r="BSC147" s="14"/>
      <c r="BSD147" s="14"/>
      <c r="BSE147" s="14"/>
      <c r="BSF147" s="14"/>
      <c r="BSG147" s="14"/>
      <c r="BSH147" s="14"/>
      <c r="BSI147" s="14"/>
      <c r="BSJ147" s="14"/>
      <c r="BSK147" s="14"/>
      <c r="BSL147" s="14"/>
      <c r="BSM147" s="14"/>
      <c r="BSN147" s="14"/>
      <c r="BSO147" s="14"/>
      <c r="BSP147" s="14"/>
      <c r="BSQ147" s="14"/>
      <c r="BSR147" s="14"/>
      <c r="BSS147" s="14"/>
      <c r="BST147" s="14"/>
      <c r="BSU147" s="14"/>
      <c r="BSV147" s="14"/>
      <c r="BSW147" s="14"/>
      <c r="BSX147" s="14"/>
      <c r="BSY147" s="14"/>
      <c r="BSZ147" s="14"/>
      <c r="BTA147" s="14"/>
      <c r="BTB147" s="14"/>
      <c r="BTC147" s="14"/>
      <c r="BTD147" s="14"/>
      <c r="BTE147" s="14"/>
      <c r="BTF147" s="14"/>
      <c r="BTG147" s="14"/>
      <c r="BTH147" s="14"/>
      <c r="BTI147" s="14"/>
      <c r="BTJ147" s="14"/>
      <c r="BTK147" s="14"/>
      <c r="BTL147" s="14"/>
      <c r="BTM147" s="14"/>
      <c r="BTN147" s="14"/>
      <c r="BTO147" s="14"/>
      <c r="BTP147" s="14"/>
      <c r="BTQ147" s="14"/>
      <c r="BTR147" s="14"/>
      <c r="BTS147" s="14"/>
      <c r="BTT147" s="14"/>
      <c r="BTU147" s="14"/>
      <c r="BTV147" s="14"/>
      <c r="BTW147" s="14"/>
      <c r="BTX147" s="14"/>
      <c r="BTY147" s="14"/>
      <c r="BTZ147" s="14"/>
      <c r="BUA147" s="14"/>
      <c r="BUB147" s="14"/>
      <c r="BUC147" s="14"/>
      <c r="BUD147" s="14"/>
      <c r="BUE147" s="14"/>
      <c r="BUF147" s="14"/>
      <c r="BUG147" s="14"/>
      <c r="BUH147" s="14"/>
      <c r="BUI147" s="14"/>
      <c r="BUJ147" s="14"/>
      <c r="BUK147" s="14"/>
      <c r="BUL147" s="14"/>
      <c r="BUM147" s="14"/>
      <c r="BUN147" s="14"/>
      <c r="BUO147" s="14"/>
      <c r="BUP147" s="14"/>
      <c r="BUQ147" s="14"/>
      <c r="BUR147" s="14"/>
      <c r="BUS147" s="14"/>
      <c r="BUT147" s="14"/>
      <c r="BUU147" s="14"/>
      <c r="BUV147" s="14"/>
      <c r="BUW147" s="14"/>
      <c r="BUX147" s="14"/>
      <c r="BUY147" s="14"/>
      <c r="BUZ147" s="14"/>
      <c r="BVA147" s="14"/>
      <c r="BVB147" s="14"/>
      <c r="BVC147" s="14"/>
      <c r="BVD147" s="14"/>
      <c r="BVE147" s="14"/>
      <c r="BVF147" s="14"/>
      <c r="BVG147" s="14"/>
      <c r="BVH147" s="14"/>
      <c r="BVI147" s="14"/>
      <c r="BVJ147" s="14"/>
      <c r="BVK147" s="14"/>
      <c r="BVL147" s="14"/>
      <c r="BVM147" s="14"/>
      <c r="BVN147" s="14"/>
      <c r="BVO147" s="14"/>
      <c r="BVP147" s="14"/>
      <c r="BVQ147" s="14"/>
      <c r="BVR147" s="14"/>
      <c r="BVS147" s="14"/>
      <c r="BVT147" s="14"/>
      <c r="BVU147" s="14"/>
      <c r="BVV147" s="14"/>
      <c r="BVW147" s="14"/>
      <c r="BVX147" s="14"/>
      <c r="BVY147" s="14"/>
      <c r="BVZ147" s="14"/>
      <c r="BWA147" s="14"/>
      <c r="BWB147" s="14"/>
      <c r="BWC147" s="14"/>
      <c r="BWD147" s="14"/>
      <c r="BWE147" s="14"/>
      <c r="BWF147" s="14"/>
      <c r="BWG147" s="14"/>
      <c r="BWH147" s="14"/>
      <c r="BWI147" s="14"/>
      <c r="BWJ147" s="14"/>
      <c r="BWK147" s="14"/>
      <c r="BWL147" s="14"/>
      <c r="BWM147" s="14"/>
      <c r="BWN147" s="14"/>
      <c r="BWO147" s="14"/>
      <c r="BWP147" s="14"/>
      <c r="BWQ147" s="14"/>
      <c r="BWR147" s="14"/>
      <c r="BWS147" s="14"/>
      <c r="BWT147" s="14"/>
      <c r="BWU147" s="14"/>
      <c r="BWV147" s="14"/>
      <c r="BWW147" s="14"/>
      <c r="BWX147" s="14"/>
      <c r="BWY147" s="14"/>
      <c r="BWZ147" s="14"/>
      <c r="BXA147" s="14"/>
      <c r="BXB147" s="14"/>
      <c r="BXC147" s="14"/>
      <c r="BXD147" s="14"/>
      <c r="BXE147" s="14"/>
      <c r="BXF147" s="14"/>
      <c r="BXG147" s="14"/>
      <c r="BXH147" s="14"/>
      <c r="BXI147" s="14"/>
      <c r="BXJ147" s="14"/>
      <c r="BXK147" s="14"/>
      <c r="BXL147" s="14"/>
      <c r="BXM147" s="14"/>
      <c r="BXN147" s="14"/>
      <c r="BXO147" s="14"/>
      <c r="BXP147" s="14"/>
      <c r="BXQ147" s="14"/>
      <c r="BXR147" s="14"/>
      <c r="BXS147" s="14"/>
      <c r="BXT147" s="14"/>
      <c r="BXU147" s="14"/>
      <c r="BXV147" s="14"/>
      <c r="BXW147" s="14"/>
      <c r="BXX147" s="14"/>
      <c r="BXY147" s="14"/>
      <c r="BXZ147" s="14"/>
      <c r="BYA147" s="14"/>
      <c r="BYB147" s="14"/>
      <c r="BYC147" s="14"/>
      <c r="BYD147" s="14"/>
      <c r="BYE147" s="14"/>
      <c r="BYF147" s="14"/>
      <c r="BYG147" s="14"/>
      <c r="BYH147" s="14"/>
      <c r="BYI147" s="14"/>
      <c r="BYJ147" s="14"/>
      <c r="BYK147" s="14"/>
      <c r="BYL147" s="14"/>
      <c r="BYM147" s="14"/>
      <c r="BYN147" s="14"/>
      <c r="BYO147" s="14"/>
      <c r="BYP147" s="14"/>
      <c r="BYQ147" s="14"/>
      <c r="BYR147" s="14"/>
      <c r="BYS147" s="14"/>
      <c r="BYT147" s="14"/>
      <c r="BYU147" s="14"/>
      <c r="BYV147" s="14"/>
      <c r="BYW147" s="14"/>
      <c r="BYX147" s="14"/>
      <c r="BYY147" s="14"/>
      <c r="BYZ147" s="14"/>
      <c r="BZA147" s="14"/>
      <c r="BZB147" s="14"/>
      <c r="BZC147" s="14"/>
      <c r="BZD147" s="14"/>
      <c r="BZE147" s="14"/>
      <c r="BZF147" s="14"/>
      <c r="BZG147" s="14"/>
      <c r="BZH147" s="14"/>
      <c r="BZI147" s="14"/>
      <c r="BZJ147" s="14"/>
      <c r="BZK147" s="14"/>
      <c r="BZL147" s="14"/>
      <c r="BZM147" s="14"/>
      <c r="BZN147" s="14"/>
      <c r="BZO147" s="14"/>
      <c r="BZP147" s="14"/>
      <c r="BZQ147" s="14"/>
      <c r="BZR147" s="14"/>
      <c r="BZS147" s="14"/>
      <c r="BZT147" s="14"/>
      <c r="BZU147" s="14"/>
      <c r="BZV147" s="14"/>
      <c r="BZW147" s="14"/>
      <c r="BZX147" s="14"/>
      <c r="BZY147" s="14"/>
      <c r="BZZ147" s="14"/>
      <c r="CAA147" s="14"/>
      <c r="CAB147" s="14"/>
      <c r="CAC147" s="14"/>
      <c r="CAD147" s="14"/>
      <c r="CAE147" s="14"/>
      <c r="CAF147" s="14"/>
      <c r="CAG147" s="14"/>
      <c r="CAH147" s="14"/>
      <c r="CAI147" s="14"/>
      <c r="CAJ147" s="14"/>
      <c r="CAK147" s="14"/>
      <c r="CAL147" s="14"/>
      <c r="CAM147" s="14"/>
      <c r="CAN147" s="14"/>
      <c r="CAO147" s="14"/>
      <c r="CAP147" s="14"/>
      <c r="CAQ147" s="14"/>
      <c r="CAR147" s="14"/>
      <c r="CAS147" s="14"/>
      <c r="CAT147" s="14"/>
      <c r="CAU147" s="14"/>
      <c r="CAV147" s="14"/>
      <c r="CAW147" s="14"/>
      <c r="CAX147" s="14"/>
      <c r="CAY147" s="14"/>
      <c r="CAZ147" s="14"/>
      <c r="CBA147" s="14"/>
      <c r="CBB147" s="14"/>
      <c r="CBC147" s="14"/>
      <c r="CBD147" s="14"/>
      <c r="CBE147" s="14"/>
      <c r="CBF147" s="14"/>
      <c r="CBG147" s="14"/>
      <c r="CBH147" s="14"/>
      <c r="CBI147" s="14"/>
      <c r="CBJ147" s="14"/>
      <c r="CBK147" s="14"/>
      <c r="CBL147" s="14"/>
      <c r="CBM147" s="14"/>
      <c r="CBN147" s="14"/>
      <c r="CBO147" s="14"/>
      <c r="CBP147" s="14"/>
      <c r="CBQ147" s="14"/>
      <c r="CBR147" s="14"/>
      <c r="CBS147" s="14"/>
      <c r="CBT147" s="14"/>
      <c r="CBU147" s="14"/>
      <c r="CBV147" s="14"/>
      <c r="CBW147" s="14"/>
      <c r="CBX147" s="14"/>
      <c r="CBY147" s="14"/>
      <c r="CBZ147" s="14"/>
      <c r="CCA147" s="14"/>
      <c r="CCB147" s="14"/>
      <c r="CCC147" s="14"/>
      <c r="CCD147" s="14"/>
      <c r="CCE147" s="14"/>
      <c r="CCF147" s="14"/>
      <c r="CCG147" s="14"/>
      <c r="CCH147" s="14"/>
      <c r="CCI147" s="14"/>
      <c r="CCJ147" s="14"/>
      <c r="CCK147" s="14"/>
      <c r="CCL147" s="14"/>
      <c r="CCM147" s="14"/>
      <c r="CCN147" s="14"/>
      <c r="CCO147" s="14"/>
      <c r="CCP147" s="14"/>
      <c r="CCQ147" s="14"/>
      <c r="CCR147" s="14"/>
      <c r="CCS147" s="14"/>
      <c r="CCT147" s="14"/>
      <c r="CCU147" s="14"/>
      <c r="CCV147" s="14"/>
      <c r="CCW147" s="14"/>
      <c r="CCX147" s="14"/>
      <c r="CCY147" s="14"/>
      <c r="CCZ147" s="14"/>
      <c r="CDA147" s="14"/>
      <c r="CDB147" s="14"/>
      <c r="CDC147" s="14"/>
      <c r="CDD147" s="14"/>
      <c r="CDE147" s="14"/>
      <c r="CDF147" s="14"/>
      <c r="CDG147" s="14"/>
      <c r="CDH147" s="14"/>
      <c r="CDI147" s="14"/>
      <c r="CDJ147" s="14"/>
      <c r="CDK147" s="14"/>
      <c r="CDL147" s="14"/>
      <c r="CDM147" s="14"/>
      <c r="CDN147" s="14"/>
      <c r="CDO147" s="14"/>
      <c r="CDP147" s="14"/>
      <c r="CDQ147" s="14"/>
      <c r="CDR147" s="14"/>
      <c r="CDS147" s="14"/>
      <c r="CDT147" s="14"/>
      <c r="CDU147" s="14"/>
      <c r="CDV147" s="14"/>
      <c r="CDW147" s="14"/>
      <c r="CDX147" s="14"/>
      <c r="CDY147" s="14"/>
      <c r="CDZ147" s="14"/>
      <c r="CEA147" s="14"/>
      <c r="CEB147" s="14"/>
      <c r="CEC147" s="14"/>
      <c r="CED147" s="14"/>
      <c r="CEE147" s="14"/>
      <c r="CEF147" s="14"/>
      <c r="CEG147" s="14"/>
      <c r="CEH147" s="14"/>
      <c r="CEI147" s="14"/>
      <c r="CEJ147" s="14"/>
      <c r="CEK147" s="14"/>
      <c r="CEL147" s="14"/>
      <c r="CEM147" s="14"/>
      <c r="CEN147" s="14"/>
      <c r="CEO147" s="14"/>
      <c r="CEP147" s="14"/>
      <c r="CEQ147" s="14"/>
      <c r="CER147" s="14"/>
      <c r="CES147" s="14"/>
      <c r="CET147" s="14"/>
      <c r="CEU147" s="14"/>
      <c r="CEV147" s="14"/>
      <c r="CEW147" s="14"/>
      <c r="CEX147" s="14"/>
      <c r="CEY147" s="14"/>
      <c r="CEZ147" s="14"/>
      <c r="CFA147" s="14"/>
      <c r="CFB147" s="14"/>
      <c r="CFC147" s="14"/>
      <c r="CFD147" s="14"/>
      <c r="CFE147" s="14"/>
      <c r="CFF147" s="14"/>
      <c r="CFG147" s="14"/>
      <c r="CFH147" s="14"/>
      <c r="CFI147" s="14"/>
      <c r="CFJ147" s="14"/>
      <c r="CFK147" s="14"/>
      <c r="CFL147" s="14"/>
      <c r="CFM147" s="14"/>
      <c r="CFN147" s="14"/>
      <c r="CFO147" s="14"/>
      <c r="CFP147" s="14"/>
      <c r="CFQ147" s="14"/>
      <c r="CFR147" s="14"/>
      <c r="CFS147" s="14"/>
      <c r="CFT147" s="14"/>
      <c r="CFU147" s="14"/>
      <c r="CFV147" s="14"/>
      <c r="CFW147" s="14"/>
      <c r="CFX147" s="14"/>
      <c r="CFY147" s="14"/>
      <c r="CFZ147" s="14"/>
      <c r="CGA147" s="14"/>
      <c r="CGB147" s="14"/>
      <c r="CGC147" s="14"/>
      <c r="CGD147" s="14"/>
      <c r="CGE147" s="14"/>
      <c r="CGF147" s="14"/>
      <c r="CGG147" s="14"/>
      <c r="CGH147" s="14"/>
      <c r="CGI147" s="14"/>
      <c r="CGJ147" s="14"/>
      <c r="CGK147" s="14"/>
      <c r="CGL147" s="14"/>
      <c r="CGM147" s="14"/>
      <c r="CGN147" s="14"/>
      <c r="CGO147" s="14"/>
      <c r="CGP147" s="14"/>
      <c r="CGQ147" s="14"/>
      <c r="CGR147" s="14"/>
      <c r="CGS147" s="14"/>
      <c r="CGT147" s="14"/>
      <c r="CGU147" s="14"/>
      <c r="CGV147" s="14"/>
      <c r="CGW147" s="14"/>
      <c r="CGX147" s="14"/>
      <c r="CGY147" s="14"/>
      <c r="CGZ147" s="14"/>
      <c r="CHA147" s="14"/>
      <c r="CHB147" s="14"/>
      <c r="CHC147" s="14"/>
      <c r="CHD147" s="14"/>
      <c r="CHE147" s="14"/>
      <c r="CHF147" s="14"/>
      <c r="CHG147" s="14"/>
      <c r="CHH147" s="14"/>
      <c r="CHI147" s="14"/>
      <c r="CHJ147" s="14"/>
      <c r="CHK147" s="14"/>
      <c r="CHL147" s="14"/>
      <c r="CHM147" s="14"/>
      <c r="CHN147" s="14"/>
      <c r="CHO147" s="14"/>
      <c r="CHP147" s="14"/>
      <c r="CHQ147" s="14"/>
      <c r="CHR147" s="14"/>
      <c r="CHS147" s="14"/>
      <c r="CHT147" s="14"/>
      <c r="CHU147" s="14"/>
      <c r="CHV147" s="14"/>
      <c r="CHW147" s="14"/>
      <c r="CHX147" s="14"/>
      <c r="CHY147" s="14"/>
      <c r="CHZ147" s="14"/>
      <c r="CIA147" s="14"/>
      <c r="CIB147" s="14"/>
      <c r="CIC147" s="14"/>
      <c r="CID147" s="14"/>
      <c r="CIE147" s="14"/>
      <c r="CIF147" s="14"/>
      <c r="CIG147" s="14"/>
      <c r="CIH147" s="14"/>
      <c r="CII147" s="14"/>
      <c r="CIJ147" s="14"/>
      <c r="CIK147" s="14"/>
      <c r="CIL147" s="14"/>
      <c r="CIM147" s="14"/>
      <c r="CIN147" s="14"/>
      <c r="CIO147" s="14"/>
      <c r="CIP147" s="14"/>
      <c r="CIQ147" s="14"/>
      <c r="CIR147" s="14"/>
      <c r="CIS147" s="14"/>
      <c r="CIT147" s="14"/>
      <c r="CIU147" s="14"/>
      <c r="CIV147" s="14"/>
      <c r="CIW147" s="14"/>
      <c r="CIX147" s="14"/>
      <c r="CIY147" s="14"/>
      <c r="CIZ147" s="14"/>
      <c r="CJA147" s="14"/>
      <c r="CJB147" s="14"/>
      <c r="CJC147" s="14"/>
      <c r="CJD147" s="14"/>
      <c r="CJE147" s="14"/>
      <c r="CJF147" s="14"/>
      <c r="CJG147" s="14"/>
      <c r="CJH147" s="14"/>
      <c r="CJI147" s="14"/>
      <c r="CJJ147" s="14"/>
      <c r="CJK147" s="14"/>
      <c r="CJL147" s="14"/>
      <c r="CJM147" s="14"/>
      <c r="CJN147" s="14"/>
      <c r="CJO147" s="14"/>
      <c r="CJP147" s="14"/>
      <c r="CJQ147" s="14"/>
      <c r="CJR147" s="14"/>
      <c r="CJS147" s="14"/>
      <c r="CJT147" s="14"/>
      <c r="CJU147" s="14"/>
      <c r="CJV147" s="14"/>
      <c r="CJW147" s="14"/>
      <c r="CJX147" s="14"/>
      <c r="CJY147" s="14"/>
      <c r="CJZ147" s="14"/>
      <c r="CKA147" s="14"/>
      <c r="CKB147" s="14"/>
      <c r="CKC147" s="14"/>
      <c r="CKD147" s="14"/>
      <c r="CKE147" s="14"/>
      <c r="CKF147" s="14"/>
      <c r="CKG147" s="14"/>
      <c r="CKH147" s="14"/>
      <c r="CKI147" s="14"/>
      <c r="CKJ147" s="14"/>
      <c r="CKK147" s="14"/>
      <c r="CKL147" s="14"/>
      <c r="CKM147" s="14"/>
      <c r="CKN147" s="14"/>
      <c r="CKO147" s="14"/>
      <c r="CKP147" s="14"/>
      <c r="CKQ147" s="14"/>
      <c r="CKR147" s="14"/>
      <c r="CKS147" s="14"/>
      <c r="CKT147" s="14"/>
      <c r="CKU147" s="14"/>
      <c r="CKV147" s="14"/>
      <c r="CKW147" s="14"/>
      <c r="CKX147" s="14"/>
      <c r="CKY147" s="14"/>
      <c r="CKZ147" s="14"/>
      <c r="CLA147" s="14"/>
      <c r="CLB147" s="14"/>
      <c r="CLC147" s="14"/>
      <c r="CLD147" s="14"/>
      <c r="CLE147" s="14"/>
      <c r="CLF147" s="14"/>
      <c r="CLG147" s="14"/>
      <c r="CLH147" s="14"/>
      <c r="CLI147" s="14"/>
      <c r="CLJ147" s="14"/>
      <c r="CLK147" s="14"/>
      <c r="CLL147" s="14"/>
      <c r="CLM147" s="14"/>
      <c r="CLN147" s="14"/>
      <c r="CLO147" s="14"/>
      <c r="CLP147" s="14"/>
      <c r="CLQ147" s="14"/>
      <c r="CLR147" s="14"/>
      <c r="CLS147" s="14"/>
      <c r="CLT147" s="14"/>
      <c r="CLU147" s="14"/>
      <c r="CLV147" s="14"/>
      <c r="CLW147" s="14"/>
      <c r="CLX147" s="14"/>
      <c r="CLY147" s="14"/>
      <c r="CLZ147" s="14"/>
      <c r="CMA147" s="14"/>
      <c r="CMB147" s="14"/>
      <c r="CMC147" s="14"/>
      <c r="CMD147" s="14"/>
      <c r="CME147" s="14"/>
      <c r="CMF147" s="14"/>
      <c r="CMG147" s="14"/>
      <c r="CMH147" s="14"/>
      <c r="CMI147" s="14"/>
      <c r="CMJ147" s="14"/>
      <c r="CMK147" s="14"/>
      <c r="CML147" s="14"/>
      <c r="CMM147" s="14"/>
      <c r="CMN147" s="14"/>
      <c r="CMO147" s="14"/>
      <c r="CMP147" s="14"/>
      <c r="CMQ147" s="14"/>
      <c r="CMR147" s="14"/>
      <c r="CMS147" s="14"/>
      <c r="CMT147" s="14"/>
      <c r="CMU147" s="14"/>
      <c r="CMV147" s="14"/>
      <c r="CMW147" s="14"/>
      <c r="CMX147" s="14"/>
      <c r="CMY147" s="14"/>
      <c r="CMZ147" s="14"/>
      <c r="CNA147" s="14"/>
      <c r="CNB147" s="14"/>
      <c r="CNC147" s="14"/>
      <c r="CND147" s="14"/>
      <c r="CNE147" s="14"/>
      <c r="CNF147" s="14"/>
      <c r="CNG147" s="14"/>
      <c r="CNH147" s="14"/>
      <c r="CNI147" s="14"/>
      <c r="CNJ147" s="14"/>
      <c r="CNK147" s="14"/>
      <c r="CNL147" s="14"/>
      <c r="CNM147" s="14"/>
      <c r="CNN147" s="14"/>
      <c r="CNO147" s="14"/>
      <c r="CNP147" s="14"/>
      <c r="CNQ147" s="14"/>
      <c r="CNR147" s="14"/>
      <c r="CNS147" s="14"/>
      <c r="CNT147" s="14"/>
      <c r="CNU147" s="14"/>
      <c r="CNV147" s="14"/>
      <c r="CNW147" s="14"/>
      <c r="CNX147" s="14"/>
      <c r="CNY147" s="14"/>
      <c r="CNZ147" s="14"/>
      <c r="COA147" s="14"/>
      <c r="COB147" s="14"/>
      <c r="COC147" s="14"/>
      <c r="COD147" s="14"/>
      <c r="COE147" s="14"/>
      <c r="COF147" s="14"/>
      <c r="COG147" s="14"/>
      <c r="COH147" s="14"/>
      <c r="COI147" s="14"/>
      <c r="COJ147" s="14"/>
      <c r="COK147" s="14"/>
      <c r="COL147" s="14"/>
      <c r="COM147" s="14"/>
      <c r="CON147" s="14"/>
      <c r="COO147" s="14"/>
      <c r="COP147" s="14"/>
      <c r="COQ147" s="14"/>
      <c r="COR147" s="14"/>
      <c r="COS147" s="14"/>
      <c r="COT147" s="14"/>
      <c r="COU147" s="14"/>
      <c r="COV147" s="14"/>
      <c r="COW147" s="14"/>
      <c r="COX147" s="14"/>
      <c r="COY147" s="14"/>
      <c r="COZ147" s="14"/>
      <c r="CPA147" s="14"/>
      <c r="CPB147" s="14"/>
      <c r="CPC147" s="14"/>
      <c r="CPD147" s="14"/>
      <c r="CPE147" s="14"/>
      <c r="CPF147" s="14"/>
      <c r="CPG147" s="14"/>
      <c r="CPH147" s="14"/>
      <c r="CPI147" s="14"/>
      <c r="CPJ147" s="14"/>
      <c r="CPK147" s="14"/>
      <c r="CPL147" s="14"/>
      <c r="CPM147" s="14"/>
      <c r="CPN147" s="14"/>
      <c r="CPO147" s="14"/>
      <c r="CPP147" s="14"/>
      <c r="CPQ147" s="14"/>
      <c r="CPR147" s="14"/>
      <c r="CPS147" s="14"/>
      <c r="CPT147" s="14"/>
      <c r="CPU147" s="14"/>
      <c r="CPV147" s="14"/>
      <c r="CPW147" s="14"/>
      <c r="CPX147" s="14"/>
      <c r="CPY147" s="14"/>
      <c r="CPZ147" s="14"/>
      <c r="CQA147" s="14"/>
      <c r="CQB147" s="14"/>
      <c r="CQC147" s="14"/>
      <c r="CQD147" s="14"/>
      <c r="CQE147" s="14"/>
      <c r="CQF147" s="14"/>
      <c r="CQG147" s="14"/>
      <c r="CQH147" s="14"/>
      <c r="CQI147" s="14"/>
      <c r="CQJ147" s="14"/>
      <c r="CQK147" s="14"/>
      <c r="CQL147" s="14"/>
      <c r="CQM147" s="14"/>
      <c r="CQN147" s="14"/>
      <c r="CQO147" s="14"/>
      <c r="CQP147" s="14"/>
      <c r="CQQ147" s="14"/>
      <c r="CQR147" s="14"/>
      <c r="CQS147" s="14"/>
      <c r="CQT147" s="14"/>
      <c r="CQU147" s="14"/>
      <c r="CQV147" s="14"/>
      <c r="CQW147" s="14"/>
      <c r="CQX147" s="14"/>
      <c r="CQY147" s="14"/>
      <c r="CQZ147" s="14"/>
      <c r="CRA147" s="14"/>
      <c r="CRB147" s="14"/>
      <c r="CRC147" s="14"/>
      <c r="CRD147" s="14"/>
      <c r="CRE147" s="14"/>
      <c r="CRF147" s="14"/>
      <c r="CRG147" s="14"/>
      <c r="CRH147" s="14"/>
      <c r="CRI147" s="14"/>
      <c r="CRJ147" s="14"/>
      <c r="CRK147" s="14"/>
      <c r="CRL147" s="14"/>
      <c r="CRM147" s="14"/>
      <c r="CRN147" s="14"/>
      <c r="CRO147" s="14"/>
      <c r="CRP147" s="14"/>
      <c r="CRQ147" s="14"/>
      <c r="CRR147" s="14"/>
      <c r="CRS147" s="14"/>
      <c r="CRT147" s="14"/>
      <c r="CRU147" s="14"/>
      <c r="CRV147" s="14"/>
      <c r="CRW147" s="14"/>
      <c r="CRX147" s="14"/>
      <c r="CRY147" s="14"/>
      <c r="CRZ147" s="14"/>
      <c r="CSA147" s="14"/>
      <c r="CSB147" s="14"/>
      <c r="CSC147" s="14"/>
      <c r="CSD147" s="14"/>
      <c r="CSE147" s="14"/>
      <c r="CSF147" s="14"/>
      <c r="CSG147" s="14"/>
      <c r="CSH147" s="14"/>
      <c r="CSI147" s="14"/>
      <c r="CSJ147" s="14"/>
      <c r="CSK147" s="14"/>
      <c r="CSL147" s="14"/>
      <c r="CSM147" s="14"/>
      <c r="CSN147" s="14"/>
      <c r="CSO147" s="14"/>
      <c r="CSP147" s="14"/>
      <c r="CSQ147" s="14"/>
      <c r="CSR147" s="14"/>
      <c r="CSS147" s="14"/>
      <c r="CST147" s="14"/>
      <c r="CSU147" s="14"/>
      <c r="CSV147" s="14"/>
      <c r="CSW147" s="14"/>
      <c r="CSX147" s="14"/>
      <c r="CSY147" s="14"/>
      <c r="CSZ147" s="14"/>
      <c r="CTA147" s="14"/>
      <c r="CTB147" s="14"/>
      <c r="CTC147" s="14"/>
      <c r="CTD147" s="14"/>
      <c r="CTE147" s="14"/>
      <c r="CTF147" s="14"/>
      <c r="CTG147" s="14"/>
      <c r="CTH147" s="14"/>
      <c r="CTI147" s="14"/>
      <c r="CTJ147" s="14"/>
      <c r="CTK147" s="14"/>
      <c r="CTL147" s="14"/>
      <c r="CTM147" s="14"/>
      <c r="CTN147" s="14"/>
      <c r="CTO147" s="14"/>
      <c r="CTP147" s="14"/>
      <c r="CTQ147" s="14"/>
      <c r="CTR147" s="14"/>
      <c r="CTS147" s="14"/>
      <c r="CTT147" s="14"/>
      <c r="CTU147" s="14"/>
      <c r="CTV147" s="14"/>
      <c r="CTW147" s="14"/>
      <c r="CTX147" s="14"/>
      <c r="CTY147" s="14"/>
      <c r="CTZ147" s="14"/>
      <c r="CUA147" s="14"/>
      <c r="CUB147" s="14"/>
      <c r="CUC147" s="14"/>
      <c r="CUD147" s="14"/>
      <c r="CUE147" s="14"/>
      <c r="CUF147" s="14"/>
      <c r="CUG147" s="14"/>
      <c r="CUH147" s="14"/>
      <c r="CUI147" s="14"/>
      <c r="CUJ147" s="14"/>
      <c r="CUK147" s="14"/>
      <c r="CUL147" s="14"/>
      <c r="CUM147" s="14"/>
      <c r="CUN147" s="14"/>
      <c r="CUO147" s="14"/>
      <c r="CUP147" s="14"/>
      <c r="CUQ147" s="14"/>
      <c r="CUR147" s="14"/>
      <c r="CUS147" s="14"/>
      <c r="CUT147" s="14"/>
      <c r="CUU147" s="14"/>
      <c r="CUV147" s="14"/>
      <c r="CUW147" s="14"/>
      <c r="CUX147" s="14"/>
      <c r="CUY147" s="14"/>
      <c r="CUZ147" s="14"/>
      <c r="CVA147" s="14"/>
      <c r="CVB147" s="14"/>
      <c r="CVC147" s="14"/>
      <c r="CVD147" s="14"/>
      <c r="CVE147" s="14"/>
      <c r="CVF147" s="14"/>
      <c r="CVG147" s="14"/>
      <c r="CVH147" s="14"/>
      <c r="CVI147" s="14"/>
      <c r="CVJ147" s="14"/>
      <c r="CVK147" s="14"/>
      <c r="CVL147" s="14"/>
      <c r="CVM147" s="14"/>
      <c r="CVN147" s="14"/>
      <c r="CVO147" s="14"/>
      <c r="CVP147" s="14"/>
      <c r="CVQ147" s="14"/>
      <c r="CVR147" s="14"/>
      <c r="CVS147" s="14"/>
      <c r="CVT147" s="14"/>
      <c r="CVU147" s="14"/>
      <c r="CVV147" s="14"/>
      <c r="CVW147" s="14"/>
      <c r="CVX147" s="14"/>
      <c r="CVY147" s="14"/>
      <c r="CVZ147" s="14"/>
      <c r="CWA147" s="14"/>
      <c r="CWB147" s="14"/>
      <c r="CWC147" s="14"/>
      <c r="CWD147" s="14"/>
      <c r="CWE147" s="14"/>
      <c r="CWF147" s="14"/>
      <c r="CWG147" s="14"/>
      <c r="CWH147" s="14"/>
      <c r="CWI147" s="14"/>
      <c r="CWJ147" s="14"/>
      <c r="CWK147" s="14"/>
      <c r="CWL147" s="14"/>
      <c r="CWM147" s="14"/>
      <c r="CWN147" s="14"/>
      <c r="CWO147" s="14"/>
      <c r="CWP147" s="14"/>
      <c r="CWQ147" s="14"/>
      <c r="CWR147" s="14"/>
      <c r="CWS147" s="14"/>
      <c r="CWT147" s="14"/>
      <c r="CWU147" s="14"/>
      <c r="CWV147" s="14"/>
      <c r="CWW147" s="14"/>
      <c r="CWX147" s="14"/>
      <c r="CWY147" s="14"/>
      <c r="CWZ147" s="14"/>
      <c r="CXA147" s="14"/>
      <c r="CXB147" s="14"/>
      <c r="CXC147" s="14"/>
      <c r="CXD147" s="14"/>
      <c r="CXE147" s="14"/>
      <c r="CXF147" s="14"/>
      <c r="CXG147" s="14"/>
      <c r="CXH147" s="14"/>
      <c r="CXI147" s="14"/>
      <c r="CXJ147" s="14"/>
      <c r="CXK147" s="14"/>
      <c r="CXL147" s="14"/>
      <c r="CXM147" s="14"/>
      <c r="CXN147" s="14"/>
      <c r="CXO147" s="14"/>
      <c r="CXP147" s="14"/>
      <c r="CXQ147" s="14"/>
      <c r="CXR147" s="14"/>
      <c r="CXS147" s="14"/>
      <c r="CXT147" s="14"/>
      <c r="CXU147" s="14"/>
      <c r="CXV147" s="14"/>
      <c r="CXW147" s="14"/>
      <c r="CXX147" s="14"/>
      <c r="CXY147" s="14"/>
      <c r="CXZ147" s="14"/>
      <c r="CYA147" s="14"/>
      <c r="CYB147" s="14"/>
      <c r="CYC147" s="14"/>
      <c r="CYD147" s="14"/>
      <c r="CYE147" s="14"/>
      <c r="CYF147" s="14"/>
      <c r="CYG147" s="14"/>
      <c r="CYH147" s="14"/>
      <c r="CYI147" s="14"/>
      <c r="CYJ147" s="14"/>
      <c r="CYK147" s="14"/>
      <c r="CYL147" s="14"/>
      <c r="CYM147" s="14"/>
      <c r="CYN147" s="14"/>
      <c r="CYO147" s="14"/>
      <c r="CYP147" s="14"/>
      <c r="CYQ147" s="14"/>
      <c r="CYR147" s="14"/>
      <c r="CYS147" s="14"/>
      <c r="CYT147" s="14"/>
      <c r="CYU147" s="14"/>
      <c r="CYV147" s="14"/>
      <c r="CYW147" s="14"/>
      <c r="CYX147" s="14"/>
      <c r="CYY147" s="14"/>
      <c r="CYZ147" s="14"/>
      <c r="CZA147" s="14"/>
      <c r="CZB147" s="14"/>
      <c r="CZC147" s="14"/>
      <c r="CZD147" s="14"/>
      <c r="CZE147" s="14"/>
      <c r="CZF147" s="14"/>
      <c r="CZG147" s="14"/>
      <c r="CZH147" s="14"/>
      <c r="CZI147" s="14"/>
      <c r="CZJ147" s="14"/>
      <c r="CZK147" s="14"/>
      <c r="CZL147" s="14"/>
      <c r="CZM147" s="14"/>
      <c r="CZN147" s="14"/>
      <c r="CZO147" s="14"/>
      <c r="CZP147" s="14"/>
      <c r="CZQ147" s="14"/>
      <c r="CZR147" s="14"/>
      <c r="CZS147" s="14"/>
      <c r="CZT147" s="14"/>
      <c r="CZU147" s="14"/>
      <c r="CZV147" s="14"/>
      <c r="CZW147" s="14"/>
      <c r="CZX147" s="14"/>
      <c r="CZY147" s="14"/>
      <c r="CZZ147" s="14"/>
      <c r="DAA147" s="14"/>
      <c r="DAB147" s="14"/>
      <c r="DAC147" s="14"/>
      <c r="DAD147" s="14"/>
      <c r="DAE147" s="14"/>
      <c r="DAF147" s="14"/>
      <c r="DAG147" s="14"/>
      <c r="DAH147" s="14"/>
      <c r="DAI147" s="14"/>
      <c r="DAJ147" s="14"/>
      <c r="DAK147" s="14"/>
      <c r="DAL147" s="14"/>
      <c r="DAM147" s="14"/>
      <c r="DAN147" s="14"/>
      <c r="DAO147" s="14"/>
      <c r="DAP147" s="14"/>
      <c r="DAQ147" s="14"/>
      <c r="DAR147" s="14"/>
      <c r="DAS147" s="14"/>
      <c r="DAT147" s="14"/>
      <c r="DAU147" s="14"/>
      <c r="DAV147" s="14"/>
      <c r="DAW147" s="14"/>
      <c r="DAX147" s="14"/>
      <c r="DAY147" s="14"/>
      <c r="DAZ147" s="14"/>
      <c r="DBA147" s="14"/>
      <c r="DBB147" s="14"/>
      <c r="DBC147" s="14"/>
      <c r="DBD147" s="14"/>
      <c r="DBE147" s="14"/>
      <c r="DBF147" s="14"/>
      <c r="DBG147" s="14"/>
      <c r="DBH147" s="14"/>
      <c r="DBI147" s="14"/>
      <c r="DBJ147" s="14"/>
      <c r="DBK147" s="14"/>
      <c r="DBL147" s="14"/>
      <c r="DBM147" s="14"/>
      <c r="DBN147" s="14"/>
      <c r="DBO147" s="14"/>
      <c r="DBP147" s="14"/>
      <c r="DBQ147" s="14"/>
      <c r="DBR147" s="14"/>
      <c r="DBS147" s="14"/>
      <c r="DBT147" s="14"/>
      <c r="DBU147" s="14"/>
      <c r="DBV147" s="14"/>
      <c r="DBW147" s="14"/>
      <c r="DBX147" s="14"/>
      <c r="DBY147" s="14"/>
      <c r="DBZ147" s="14"/>
      <c r="DCA147" s="14"/>
      <c r="DCB147" s="14"/>
      <c r="DCC147" s="14"/>
      <c r="DCD147" s="14"/>
      <c r="DCE147" s="14"/>
      <c r="DCF147" s="14"/>
      <c r="DCG147" s="14"/>
      <c r="DCH147" s="14"/>
      <c r="DCI147" s="14"/>
      <c r="DCJ147" s="14"/>
      <c r="DCK147" s="14"/>
      <c r="DCL147" s="14"/>
      <c r="DCM147" s="14"/>
      <c r="DCN147" s="14"/>
      <c r="DCO147" s="14"/>
      <c r="DCP147" s="14"/>
      <c r="DCQ147" s="14"/>
      <c r="DCR147" s="14"/>
      <c r="DCS147" s="14"/>
      <c r="DCT147" s="14"/>
      <c r="DCU147" s="14"/>
      <c r="DCV147" s="14"/>
      <c r="DCW147" s="14"/>
      <c r="DCX147" s="14"/>
      <c r="DCY147" s="14"/>
      <c r="DCZ147" s="14"/>
      <c r="DDA147" s="14"/>
      <c r="DDB147" s="14"/>
      <c r="DDC147" s="14"/>
      <c r="DDD147" s="14"/>
      <c r="DDE147" s="14"/>
      <c r="DDF147" s="14"/>
      <c r="DDG147" s="14"/>
      <c r="DDH147" s="14"/>
      <c r="DDI147" s="14"/>
      <c r="DDJ147" s="14"/>
      <c r="DDK147" s="14"/>
      <c r="DDL147" s="14"/>
      <c r="DDM147" s="14"/>
      <c r="DDN147" s="14"/>
      <c r="DDO147" s="14"/>
      <c r="DDP147" s="14"/>
      <c r="DDQ147" s="14"/>
      <c r="DDR147" s="14"/>
      <c r="DDS147" s="14"/>
      <c r="DDT147" s="14"/>
      <c r="DDU147" s="14"/>
      <c r="DDV147" s="14"/>
      <c r="DDW147" s="14"/>
      <c r="DDX147" s="14"/>
      <c r="DDY147" s="14"/>
      <c r="DDZ147" s="14"/>
      <c r="DEA147" s="14"/>
      <c r="DEB147" s="14"/>
      <c r="DEC147" s="14"/>
      <c r="DED147" s="14"/>
      <c r="DEE147" s="14"/>
      <c r="DEF147" s="14"/>
      <c r="DEG147" s="14"/>
      <c r="DEH147" s="14"/>
      <c r="DEI147" s="14"/>
      <c r="DEJ147" s="14"/>
      <c r="DEK147" s="14"/>
      <c r="DEL147" s="14"/>
      <c r="DEM147" s="14"/>
      <c r="DEN147" s="14"/>
      <c r="DEO147" s="14"/>
      <c r="DEP147" s="14"/>
      <c r="DEQ147" s="14"/>
      <c r="DER147" s="14"/>
      <c r="DES147" s="14"/>
      <c r="DET147" s="14"/>
      <c r="DEU147" s="14"/>
      <c r="DEV147" s="14"/>
      <c r="DEW147" s="14"/>
      <c r="DEX147" s="14"/>
      <c r="DEY147" s="14"/>
      <c r="DEZ147" s="14"/>
      <c r="DFA147" s="14"/>
      <c r="DFB147" s="14"/>
      <c r="DFC147" s="14"/>
      <c r="DFD147" s="14"/>
      <c r="DFE147" s="14"/>
      <c r="DFF147" s="14"/>
      <c r="DFG147" s="14"/>
      <c r="DFH147" s="14"/>
      <c r="DFI147" s="14"/>
      <c r="DFJ147" s="14"/>
      <c r="DFK147" s="14"/>
      <c r="DFL147" s="14"/>
      <c r="DFM147" s="14"/>
      <c r="DFN147" s="14"/>
      <c r="DFO147" s="14"/>
      <c r="DFP147" s="14"/>
      <c r="DFQ147" s="14"/>
      <c r="DFR147" s="14"/>
      <c r="DFS147" s="14"/>
      <c r="DFT147" s="14"/>
      <c r="DFU147" s="14"/>
      <c r="DFV147" s="14"/>
      <c r="DFW147" s="14"/>
      <c r="DFX147" s="14"/>
      <c r="DFY147" s="14"/>
      <c r="DFZ147" s="14"/>
      <c r="DGA147" s="14"/>
      <c r="DGB147" s="14"/>
      <c r="DGC147" s="14"/>
      <c r="DGD147" s="14"/>
      <c r="DGE147" s="14"/>
      <c r="DGF147" s="14"/>
      <c r="DGG147" s="14"/>
      <c r="DGH147" s="14"/>
      <c r="DGI147" s="14"/>
      <c r="DGJ147" s="14"/>
      <c r="DGK147" s="14"/>
      <c r="DGL147" s="14"/>
      <c r="DGM147" s="14"/>
      <c r="DGN147" s="14"/>
      <c r="DGO147" s="14"/>
      <c r="DGP147" s="14"/>
      <c r="DGQ147" s="14"/>
      <c r="DGR147" s="14"/>
      <c r="DGS147" s="14"/>
      <c r="DGT147" s="14"/>
      <c r="DGU147" s="14"/>
      <c r="DGV147" s="14"/>
      <c r="DGW147" s="14"/>
      <c r="DGX147" s="14"/>
      <c r="DGY147" s="14"/>
      <c r="DGZ147" s="14"/>
      <c r="DHA147" s="14"/>
      <c r="DHB147" s="14"/>
      <c r="DHC147" s="14"/>
      <c r="DHD147" s="14"/>
      <c r="DHE147" s="14"/>
      <c r="DHF147" s="14"/>
      <c r="DHG147" s="14"/>
      <c r="DHH147" s="14"/>
      <c r="DHI147" s="14"/>
      <c r="DHJ147" s="14"/>
      <c r="DHK147" s="14"/>
      <c r="DHL147" s="14"/>
      <c r="DHM147" s="14"/>
      <c r="DHN147" s="14"/>
      <c r="DHO147" s="14"/>
      <c r="DHP147" s="14"/>
      <c r="DHQ147" s="14"/>
      <c r="DHR147" s="14"/>
      <c r="DHS147" s="14"/>
      <c r="DHT147" s="14"/>
      <c r="DHU147" s="14"/>
      <c r="DHV147" s="14"/>
      <c r="DHW147" s="14"/>
      <c r="DHX147" s="14"/>
      <c r="DHY147" s="14"/>
      <c r="DHZ147" s="14"/>
      <c r="DIA147" s="14"/>
      <c r="DIB147" s="14"/>
      <c r="DIC147" s="14"/>
      <c r="DID147" s="14"/>
      <c r="DIE147" s="14"/>
      <c r="DIF147" s="14"/>
      <c r="DIG147" s="14"/>
      <c r="DIH147" s="14"/>
      <c r="DII147" s="14"/>
      <c r="DIJ147" s="14"/>
      <c r="DIK147" s="14"/>
      <c r="DIL147" s="14"/>
      <c r="DIM147" s="14"/>
      <c r="DIN147" s="14"/>
      <c r="DIO147" s="14"/>
      <c r="DIP147" s="14"/>
      <c r="DIQ147" s="14"/>
      <c r="DIR147" s="14"/>
      <c r="DIS147" s="14"/>
      <c r="DIT147" s="14"/>
      <c r="DIU147" s="14"/>
      <c r="DIV147" s="14"/>
      <c r="DIW147" s="14"/>
      <c r="DIX147" s="14"/>
      <c r="DIY147" s="14"/>
      <c r="DIZ147" s="14"/>
      <c r="DJA147" s="14"/>
      <c r="DJB147" s="14"/>
      <c r="DJC147" s="14"/>
      <c r="DJD147" s="14"/>
      <c r="DJE147" s="14"/>
      <c r="DJF147" s="14"/>
      <c r="DJG147" s="14"/>
      <c r="DJH147" s="14"/>
      <c r="DJI147" s="14"/>
      <c r="DJJ147" s="14"/>
      <c r="DJK147" s="14"/>
      <c r="DJL147" s="14"/>
      <c r="DJM147" s="14"/>
      <c r="DJN147" s="14"/>
      <c r="DJO147" s="14"/>
      <c r="DJP147" s="14"/>
      <c r="DJQ147" s="14"/>
      <c r="DJR147" s="14"/>
      <c r="DJS147" s="14"/>
      <c r="DJT147" s="14"/>
      <c r="DJU147" s="14"/>
      <c r="DJV147" s="14"/>
      <c r="DJW147" s="14"/>
      <c r="DJX147" s="14"/>
      <c r="DJY147" s="14"/>
      <c r="DJZ147" s="14"/>
      <c r="DKA147" s="14"/>
      <c r="DKB147" s="14"/>
      <c r="DKC147" s="14"/>
      <c r="DKD147" s="14"/>
      <c r="DKE147" s="14"/>
      <c r="DKF147" s="14"/>
      <c r="DKG147" s="14"/>
      <c r="DKH147" s="14"/>
      <c r="DKI147" s="14"/>
      <c r="DKJ147" s="14"/>
      <c r="DKK147" s="14"/>
      <c r="DKL147" s="14"/>
      <c r="DKM147" s="14"/>
      <c r="DKN147" s="14"/>
      <c r="DKO147" s="14"/>
      <c r="DKP147" s="14"/>
      <c r="DKQ147" s="14"/>
      <c r="DKR147" s="14"/>
      <c r="DKS147" s="14"/>
      <c r="DKT147" s="14"/>
      <c r="DKU147" s="14"/>
      <c r="DKV147" s="14"/>
      <c r="DKW147" s="14"/>
      <c r="DKX147" s="14"/>
      <c r="DKY147" s="14"/>
      <c r="DKZ147" s="14"/>
      <c r="DLA147" s="14"/>
      <c r="DLB147" s="14"/>
      <c r="DLC147" s="14"/>
      <c r="DLD147" s="14"/>
      <c r="DLE147" s="14"/>
      <c r="DLF147" s="14"/>
      <c r="DLG147" s="14"/>
      <c r="DLH147" s="14"/>
      <c r="DLI147" s="14"/>
      <c r="DLJ147" s="14"/>
      <c r="DLK147" s="14"/>
      <c r="DLL147" s="14"/>
      <c r="DLM147" s="14"/>
      <c r="DLN147" s="14"/>
      <c r="DLO147" s="14"/>
      <c r="DLP147" s="14"/>
      <c r="DLQ147" s="14"/>
      <c r="DLR147" s="14"/>
      <c r="DLS147" s="14"/>
      <c r="DLT147" s="14"/>
      <c r="DLU147" s="14"/>
      <c r="DLV147" s="14"/>
      <c r="DLW147" s="14"/>
      <c r="DLX147" s="14"/>
      <c r="DLY147" s="14"/>
      <c r="DLZ147" s="14"/>
      <c r="DMA147" s="14"/>
      <c r="DMB147" s="14"/>
      <c r="DMC147" s="14"/>
      <c r="DMD147" s="14"/>
      <c r="DME147" s="14"/>
      <c r="DMF147" s="14"/>
      <c r="DMG147" s="14"/>
      <c r="DMH147" s="14"/>
      <c r="DMI147" s="14"/>
      <c r="DMJ147" s="14"/>
      <c r="DMK147" s="14"/>
      <c r="DML147" s="14"/>
      <c r="DMM147" s="14"/>
      <c r="DMN147" s="14"/>
      <c r="DMO147" s="14"/>
      <c r="DMP147" s="14"/>
      <c r="DMQ147" s="14"/>
      <c r="DMR147" s="14"/>
      <c r="DMS147" s="14"/>
      <c r="DMT147" s="14"/>
      <c r="DMU147" s="14"/>
      <c r="DMV147" s="14"/>
      <c r="DMW147" s="14"/>
      <c r="DMX147" s="14"/>
      <c r="DMY147" s="14"/>
      <c r="DMZ147" s="14"/>
      <c r="DNA147" s="14"/>
      <c r="DNB147" s="14"/>
      <c r="DNC147" s="14"/>
      <c r="DND147" s="14"/>
      <c r="DNE147" s="14"/>
      <c r="DNF147" s="14"/>
      <c r="DNG147" s="14"/>
      <c r="DNH147" s="14"/>
      <c r="DNI147" s="14"/>
      <c r="DNJ147" s="14"/>
      <c r="DNK147" s="14"/>
      <c r="DNL147" s="14"/>
      <c r="DNM147" s="14"/>
      <c r="DNN147" s="14"/>
      <c r="DNO147" s="14"/>
      <c r="DNP147" s="14"/>
      <c r="DNQ147" s="14"/>
      <c r="DNR147" s="14"/>
      <c r="DNS147" s="14"/>
      <c r="DNT147" s="14"/>
      <c r="DNU147" s="14"/>
      <c r="DNV147" s="14"/>
      <c r="DNW147" s="14"/>
      <c r="DNX147" s="14"/>
      <c r="DNY147" s="14"/>
      <c r="DNZ147" s="14"/>
      <c r="DOA147" s="14"/>
      <c r="DOB147" s="14"/>
      <c r="DOC147" s="14"/>
      <c r="DOD147" s="14"/>
      <c r="DOE147" s="14"/>
      <c r="DOF147" s="14"/>
      <c r="DOG147" s="14"/>
      <c r="DOH147" s="14"/>
      <c r="DOI147" s="14"/>
      <c r="DOJ147" s="14"/>
      <c r="DOK147" s="14"/>
      <c r="DOL147" s="14"/>
      <c r="DOM147" s="14"/>
      <c r="DON147" s="14"/>
      <c r="DOO147" s="14"/>
      <c r="DOP147" s="14"/>
      <c r="DOQ147" s="14"/>
      <c r="DOR147" s="14"/>
      <c r="DOS147" s="14"/>
      <c r="DOT147" s="14"/>
      <c r="DOU147" s="14"/>
      <c r="DOV147" s="14"/>
      <c r="DOW147" s="14"/>
      <c r="DOX147" s="14"/>
      <c r="DOY147" s="14"/>
      <c r="DOZ147" s="14"/>
      <c r="DPA147" s="14"/>
      <c r="DPB147" s="14"/>
      <c r="DPC147" s="14"/>
      <c r="DPD147" s="14"/>
      <c r="DPE147" s="14"/>
      <c r="DPF147" s="14"/>
      <c r="DPG147" s="14"/>
      <c r="DPH147" s="14"/>
      <c r="DPI147" s="14"/>
      <c r="DPJ147" s="14"/>
      <c r="DPK147" s="14"/>
      <c r="DPL147" s="14"/>
      <c r="DPM147" s="14"/>
      <c r="DPN147" s="14"/>
      <c r="DPO147" s="14"/>
      <c r="DPP147" s="14"/>
      <c r="DPQ147" s="14"/>
      <c r="DPR147" s="14"/>
      <c r="DPS147" s="14"/>
      <c r="DPT147" s="14"/>
      <c r="DPU147" s="14"/>
      <c r="DPV147" s="14"/>
      <c r="DPW147" s="14"/>
      <c r="DPX147" s="14"/>
      <c r="DPY147" s="14"/>
      <c r="DPZ147" s="14"/>
      <c r="DQA147" s="14"/>
      <c r="DQB147" s="14"/>
      <c r="DQC147" s="14"/>
      <c r="DQD147" s="14"/>
      <c r="DQE147" s="14"/>
      <c r="DQF147" s="14"/>
      <c r="DQG147" s="14"/>
      <c r="DQH147" s="14"/>
      <c r="DQI147" s="14"/>
      <c r="DQJ147" s="14"/>
      <c r="DQK147" s="14"/>
      <c r="DQL147" s="14"/>
      <c r="DQM147" s="14"/>
      <c r="DQN147" s="14"/>
      <c r="DQO147" s="14"/>
      <c r="DQP147" s="14"/>
      <c r="DQQ147" s="14"/>
      <c r="DQR147" s="14"/>
      <c r="DQS147" s="14"/>
      <c r="DQT147" s="14"/>
      <c r="DQU147" s="14"/>
      <c r="DQV147" s="14"/>
      <c r="DQW147" s="14"/>
      <c r="DQX147" s="14"/>
      <c r="DQY147" s="14"/>
      <c r="DQZ147" s="14"/>
      <c r="DRA147" s="14"/>
      <c r="DRB147" s="14"/>
      <c r="DRC147" s="14"/>
      <c r="DRD147" s="14"/>
      <c r="DRE147" s="14"/>
      <c r="DRF147" s="14"/>
      <c r="DRG147" s="14"/>
      <c r="DRH147" s="14"/>
      <c r="DRI147" s="14"/>
      <c r="DRJ147" s="14"/>
      <c r="DRK147" s="14"/>
      <c r="DRL147" s="14"/>
      <c r="DRM147" s="14"/>
      <c r="DRN147" s="14"/>
      <c r="DRO147" s="14"/>
      <c r="DRP147" s="14"/>
      <c r="DRQ147" s="14"/>
      <c r="DRR147" s="14"/>
      <c r="DRS147" s="14"/>
      <c r="DRT147" s="14"/>
      <c r="DRU147" s="14"/>
      <c r="DRV147" s="14"/>
      <c r="DRW147" s="14"/>
      <c r="DRX147" s="14"/>
      <c r="DRY147" s="14"/>
      <c r="DRZ147" s="14"/>
      <c r="DSA147" s="14"/>
      <c r="DSB147" s="14"/>
      <c r="DSC147" s="14"/>
      <c r="DSD147" s="14"/>
      <c r="DSE147" s="14"/>
      <c r="DSF147" s="14"/>
      <c r="DSG147" s="14"/>
      <c r="DSH147" s="14"/>
      <c r="DSI147" s="14"/>
      <c r="DSJ147" s="14"/>
      <c r="DSK147" s="14"/>
      <c r="DSL147" s="14"/>
      <c r="DSM147" s="14"/>
      <c r="DSN147" s="14"/>
      <c r="DSO147" s="14"/>
      <c r="DSP147" s="14"/>
      <c r="DSQ147" s="14"/>
      <c r="DSR147" s="14"/>
      <c r="DSS147" s="14"/>
      <c r="DST147" s="14"/>
      <c r="DSU147" s="14"/>
      <c r="DSV147" s="14"/>
      <c r="DSW147" s="14"/>
      <c r="DSX147" s="14"/>
      <c r="DSY147" s="14"/>
      <c r="DSZ147" s="14"/>
      <c r="DTA147" s="14"/>
      <c r="DTB147" s="14"/>
      <c r="DTC147" s="14"/>
      <c r="DTD147" s="14"/>
      <c r="DTE147" s="14"/>
      <c r="DTF147" s="14"/>
      <c r="DTG147" s="14"/>
      <c r="DTH147" s="14"/>
      <c r="DTI147" s="14"/>
      <c r="DTJ147" s="14"/>
      <c r="DTK147" s="14"/>
      <c r="DTL147" s="14"/>
      <c r="DTM147" s="14"/>
      <c r="DTN147" s="14"/>
      <c r="DTO147" s="14"/>
      <c r="DTP147" s="14"/>
      <c r="DTQ147" s="14"/>
      <c r="DTR147" s="14"/>
      <c r="DTS147" s="14"/>
      <c r="DTT147" s="14"/>
      <c r="DTU147" s="14"/>
      <c r="DTV147" s="14"/>
      <c r="DTW147" s="14"/>
      <c r="DTX147" s="14"/>
      <c r="DTY147" s="14"/>
      <c r="DTZ147" s="14"/>
      <c r="DUA147" s="14"/>
      <c r="DUB147" s="14"/>
      <c r="DUC147" s="14"/>
      <c r="DUD147" s="14"/>
      <c r="DUE147" s="14"/>
      <c r="DUF147" s="14"/>
      <c r="DUG147" s="14"/>
      <c r="DUH147" s="14"/>
      <c r="DUI147" s="14"/>
      <c r="DUJ147" s="14"/>
      <c r="DUK147" s="14"/>
      <c r="DUL147" s="14"/>
      <c r="DUM147" s="14"/>
      <c r="DUN147" s="14"/>
      <c r="DUO147" s="14"/>
      <c r="DUP147" s="14"/>
      <c r="DUQ147" s="14"/>
      <c r="DUR147" s="14"/>
      <c r="DUS147" s="14"/>
      <c r="DUT147" s="14"/>
      <c r="DUU147" s="14"/>
      <c r="DUV147" s="14"/>
      <c r="DUW147" s="14"/>
      <c r="DUX147" s="14"/>
      <c r="DUY147" s="14"/>
      <c r="DUZ147" s="14"/>
      <c r="DVA147" s="14"/>
      <c r="DVB147" s="14"/>
      <c r="DVC147" s="14"/>
      <c r="DVD147" s="14"/>
      <c r="DVE147" s="14"/>
      <c r="DVF147" s="14"/>
      <c r="DVG147" s="14"/>
      <c r="DVH147" s="14"/>
      <c r="DVI147" s="14"/>
      <c r="DVJ147" s="14"/>
      <c r="DVK147" s="14"/>
      <c r="DVL147" s="14"/>
      <c r="DVM147" s="14"/>
      <c r="DVN147" s="14"/>
      <c r="DVO147" s="14"/>
      <c r="DVP147" s="14"/>
      <c r="DVQ147" s="14"/>
      <c r="DVR147" s="14"/>
      <c r="DVS147" s="14"/>
      <c r="DVT147" s="14"/>
      <c r="DVU147" s="14"/>
      <c r="DVV147" s="14"/>
      <c r="DVW147" s="14"/>
      <c r="DVX147" s="14"/>
      <c r="DVY147" s="14"/>
      <c r="DVZ147" s="14"/>
      <c r="DWA147" s="14"/>
      <c r="DWB147" s="14"/>
      <c r="DWC147" s="14"/>
      <c r="DWD147" s="14"/>
      <c r="DWE147" s="14"/>
      <c r="DWF147" s="14"/>
      <c r="DWG147" s="14"/>
      <c r="DWH147" s="14"/>
      <c r="DWI147" s="14"/>
      <c r="DWJ147" s="14"/>
      <c r="DWK147" s="14"/>
      <c r="DWL147" s="14"/>
      <c r="DWM147" s="14"/>
      <c r="DWN147" s="14"/>
      <c r="DWO147" s="14"/>
      <c r="DWP147" s="14"/>
      <c r="DWQ147" s="14"/>
      <c r="DWR147" s="14"/>
      <c r="DWS147" s="14"/>
      <c r="DWT147" s="14"/>
      <c r="DWU147" s="14"/>
      <c r="DWV147" s="14"/>
      <c r="DWW147" s="14"/>
      <c r="DWX147" s="14"/>
      <c r="DWY147" s="14"/>
      <c r="DWZ147" s="14"/>
      <c r="DXA147" s="14"/>
      <c r="DXB147" s="14"/>
      <c r="DXC147" s="14"/>
      <c r="DXD147" s="14"/>
      <c r="DXE147" s="14"/>
      <c r="DXF147" s="14"/>
      <c r="DXG147" s="14"/>
      <c r="DXH147" s="14"/>
      <c r="DXI147" s="14"/>
      <c r="DXJ147" s="14"/>
      <c r="DXK147" s="14"/>
      <c r="DXL147" s="14"/>
      <c r="DXM147" s="14"/>
      <c r="DXN147" s="14"/>
      <c r="DXO147" s="14"/>
      <c r="DXP147" s="14"/>
      <c r="DXQ147" s="14"/>
      <c r="DXR147" s="14"/>
      <c r="DXS147" s="14"/>
      <c r="DXT147" s="14"/>
      <c r="DXU147" s="14"/>
      <c r="DXV147" s="14"/>
      <c r="DXW147" s="14"/>
      <c r="DXX147" s="14"/>
      <c r="DXY147" s="14"/>
      <c r="DXZ147" s="14"/>
      <c r="DYA147" s="14"/>
      <c r="DYB147" s="14"/>
      <c r="DYC147" s="14"/>
      <c r="DYD147" s="14"/>
      <c r="DYE147" s="14"/>
      <c r="DYF147" s="14"/>
      <c r="DYG147" s="14"/>
      <c r="DYH147" s="14"/>
      <c r="DYI147" s="14"/>
      <c r="DYJ147" s="14"/>
      <c r="DYK147" s="14"/>
      <c r="DYL147" s="14"/>
      <c r="DYM147" s="14"/>
      <c r="DYN147" s="14"/>
      <c r="DYO147" s="14"/>
      <c r="DYP147" s="14"/>
      <c r="DYQ147" s="14"/>
      <c r="DYR147" s="14"/>
      <c r="DYS147" s="14"/>
      <c r="DYT147" s="14"/>
      <c r="DYU147" s="14"/>
      <c r="DYV147" s="14"/>
      <c r="DYW147" s="14"/>
      <c r="DYX147" s="14"/>
      <c r="DYY147" s="14"/>
      <c r="DYZ147" s="14"/>
      <c r="DZA147" s="14"/>
      <c r="DZB147" s="14"/>
      <c r="DZC147" s="14"/>
      <c r="DZD147" s="14"/>
      <c r="DZE147" s="14"/>
      <c r="DZF147" s="14"/>
      <c r="DZG147" s="14"/>
      <c r="DZH147" s="14"/>
      <c r="DZI147" s="14"/>
      <c r="DZJ147" s="14"/>
      <c r="DZK147" s="14"/>
      <c r="DZL147" s="14"/>
      <c r="DZM147" s="14"/>
      <c r="DZN147" s="14"/>
      <c r="DZO147" s="14"/>
      <c r="DZP147" s="14"/>
      <c r="DZQ147" s="14"/>
      <c r="DZR147" s="14"/>
      <c r="DZS147" s="14"/>
      <c r="DZT147" s="14"/>
      <c r="DZU147" s="14"/>
      <c r="DZV147" s="14"/>
      <c r="DZW147" s="14"/>
      <c r="DZX147" s="14"/>
      <c r="DZY147" s="14"/>
      <c r="DZZ147" s="14"/>
      <c r="EAA147" s="14"/>
      <c r="EAB147" s="14"/>
      <c r="EAC147" s="14"/>
      <c r="EAD147" s="14"/>
      <c r="EAE147" s="14"/>
      <c r="EAF147" s="14"/>
      <c r="EAG147" s="14"/>
      <c r="EAH147" s="14"/>
      <c r="EAI147" s="14"/>
      <c r="EAJ147" s="14"/>
      <c r="EAK147" s="14"/>
      <c r="EAL147" s="14"/>
      <c r="EAM147" s="14"/>
      <c r="EAN147" s="14"/>
      <c r="EAO147" s="14"/>
      <c r="EAP147" s="14"/>
      <c r="EAQ147" s="14"/>
      <c r="EAR147" s="14"/>
      <c r="EAS147" s="14"/>
      <c r="EAT147" s="14"/>
      <c r="EAU147" s="14"/>
      <c r="EAV147" s="14"/>
      <c r="EAW147" s="14"/>
      <c r="EAX147" s="14"/>
      <c r="EAY147" s="14"/>
      <c r="EAZ147" s="14"/>
      <c r="EBA147" s="14"/>
      <c r="EBB147" s="14"/>
      <c r="EBC147" s="14"/>
      <c r="EBD147" s="14"/>
      <c r="EBE147" s="14"/>
      <c r="EBF147" s="14"/>
      <c r="EBG147" s="14"/>
      <c r="EBH147" s="14"/>
      <c r="EBI147" s="14"/>
      <c r="EBJ147" s="14"/>
      <c r="EBK147" s="14"/>
      <c r="EBL147" s="14"/>
      <c r="EBM147" s="14"/>
      <c r="EBN147" s="14"/>
      <c r="EBO147" s="14"/>
      <c r="EBP147" s="14"/>
      <c r="EBQ147" s="14"/>
      <c r="EBR147" s="14"/>
      <c r="EBS147" s="14"/>
      <c r="EBT147" s="14"/>
      <c r="EBU147" s="14"/>
      <c r="EBV147" s="14"/>
      <c r="EBW147" s="14"/>
      <c r="EBX147" s="14"/>
      <c r="EBY147" s="14"/>
      <c r="EBZ147" s="14"/>
      <c r="ECA147" s="14"/>
      <c r="ECB147" s="14"/>
      <c r="ECC147" s="14"/>
      <c r="ECD147" s="14"/>
      <c r="ECE147" s="14"/>
      <c r="ECF147" s="14"/>
      <c r="ECG147" s="14"/>
      <c r="ECH147" s="14"/>
      <c r="ECI147" s="14"/>
      <c r="ECJ147" s="14"/>
      <c r="ECK147" s="14"/>
      <c r="ECL147" s="14"/>
      <c r="ECM147" s="14"/>
      <c r="ECN147" s="14"/>
      <c r="ECO147" s="14"/>
      <c r="ECP147" s="14"/>
      <c r="ECQ147" s="14"/>
      <c r="ECR147" s="14"/>
      <c r="ECS147" s="14"/>
      <c r="ECT147" s="14"/>
      <c r="ECU147" s="14"/>
      <c r="ECV147" s="14"/>
      <c r="ECW147" s="14"/>
      <c r="ECX147" s="14"/>
      <c r="ECY147" s="14"/>
      <c r="ECZ147" s="14"/>
      <c r="EDA147" s="14"/>
      <c r="EDB147" s="14"/>
      <c r="EDC147" s="14"/>
      <c r="EDD147" s="14"/>
      <c r="EDE147" s="14"/>
      <c r="EDF147" s="14"/>
      <c r="EDG147" s="14"/>
      <c r="EDH147" s="14"/>
      <c r="EDI147" s="14"/>
      <c r="EDJ147" s="14"/>
      <c r="EDK147" s="14"/>
      <c r="EDL147" s="14"/>
      <c r="EDM147" s="14"/>
      <c r="EDN147" s="14"/>
      <c r="EDO147" s="14"/>
      <c r="EDP147" s="14"/>
      <c r="EDQ147" s="14"/>
      <c r="EDR147" s="14"/>
      <c r="EDS147" s="14"/>
      <c r="EDT147" s="14"/>
      <c r="EDU147" s="14"/>
      <c r="EDV147" s="14"/>
      <c r="EDW147" s="14"/>
      <c r="EDX147" s="14"/>
      <c r="EDY147" s="14"/>
      <c r="EDZ147" s="14"/>
      <c r="EEA147" s="14"/>
      <c r="EEB147" s="14"/>
      <c r="EEC147" s="14"/>
      <c r="EED147" s="14"/>
      <c r="EEE147" s="14"/>
      <c r="EEF147" s="14"/>
      <c r="EEG147" s="14"/>
      <c r="EEH147" s="14"/>
      <c r="EEI147" s="14"/>
      <c r="EEJ147" s="14"/>
      <c r="EEK147" s="14"/>
      <c r="EEL147" s="14"/>
      <c r="EEM147" s="14"/>
      <c r="EEN147" s="14"/>
      <c r="EEO147" s="14"/>
      <c r="EEP147" s="14"/>
      <c r="EEQ147" s="14"/>
      <c r="EER147" s="14"/>
      <c r="EES147" s="14"/>
      <c r="EET147" s="14"/>
      <c r="EEU147" s="14"/>
      <c r="EEV147" s="14"/>
      <c r="EEW147" s="14"/>
      <c r="EEX147" s="14"/>
      <c r="EEY147" s="14"/>
      <c r="EEZ147" s="14"/>
      <c r="EFA147" s="14"/>
      <c r="EFB147" s="14"/>
      <c r="EFC147" s="14"/>
      <c r="EFD147" s="14"/>
      <c r="EFE147" s="14"/>
      <c r="EFF147" s="14"/>
      <c r="EFG147" s="14"/>
      <c r="EFH147" s="14"/>
      <c r="EFI147" s="14"/>
      <c r="EFJ147" s="14"/>
      <c r="EFK147" s="14"/>
      <c r="EFL147" s="14"/>
      <c r="EFM147" s="14"/>
      <c r="EFN147" s="14"/>
      <c r="EFO147" s="14"/>
      <c r="EFP147" s="14"/>
      <c r="EFQ147" s="14"/>
      <c r="EFR147" s="14"/>
      <c r="EFS147" s="14"/>
      <c r="EFT147" s="14"/>
      <c r="EFU147" s="14"/>
      <c r="EFV147" s="14"/>
      <c r="EFW147" s="14"/>
      <c r="EFX147" s="14"/>
      <c r="EFY147" s="14"/>
      <c r="EFZ147" s="14"/>
      <c r="EGA147" s="14"/>
      <c r="EGB147" s="14"/>
      <c r="EGC147" s="14"/>
      <c r="EGD147" s="14"/>
      <c r="EGE147" s="14"/>
      <c r="EGF147" s="14"/>
      <c r="EGG147" s="14"/>
      <c r="EGH147" s="14"/>
      <c r="EGI147" s="14"/>
      <c r="EGJ147" s="14"/>
      <c r="EGK147" s="14"/>
      <c r="EGL147" s="14"/>
      <c r="EGM147" s="14"/>
      <c r="EGN147" s="14"/>
      <c r="EGO147" s="14"/>
      <c r="EGP147" s="14"/>
      <c r="EGQ147" s="14"/>
      <c r="EGR147" s="14"/>
      <c r="EGS147" s="14"/>
      <c r="EGT147" s="14"/>
      <c r="EGU147" s="14"/>
      <c r="EGV147" s="14"/>
      <c r="EGW147" s="14"/>
      <c r="EGX147" s="14"/>
      <c r="EGY147" s="14"/>
      <c r="EGZ147" s="14"/>
      <c r="EHA147" s="14"/>
      <c r="EHB147" s="14"/>
      <c r="EHC147" s="14"/>
      <c r="EHD147" s="14"/>
      <c r="EHE147" s="14"/>
      <c r="EHF147" s="14"/>
      <c r="EHG147" s="14"/>
      <c r="EHH147" s="14"/>
      <c r="EHI147" s="14"/>
      <c r="EHJ147" s="14"/>
      <c r="EHK147" s="14"/>
      <c r="EHL147" s="14"/>
      <c r="EHM147" s="14"/>
      <c r="EHN147" s="14"/>
      <c r="EHO147" s="14"/>
      <c r="EHP147" s="14"/>
      <c r="EHQ147" s="14"/>
      <c r="EHR147" s="14"/>
      <c r="EHS147" s="14"/>
      <c r="EHT147" s="14"/>
      <c r="EHU147" s="14"/>
      <c r="EHV147" s="14"/>
      <c r="EHW147" s="14"/>
      <c r="EHX147" s="14"/>
      <c r="EHY147" s="14"/>
      <c r="EHZ147" s="14"/>
      <c r="EIA147" s="14"/>
      <c r="EIB147" s="14"/>
      <c r="EIC147" s="14"/>
      <c r="EID147" s="14"/>
      <c r="EIE147" s="14"/>
      <c r="EIF147" s="14"/>
      <c r="EIG147" s="14"/>
      <c r="EIH147" s="14"/>
      <c r="EII147" s="14"/>
      <c r="EIJ147" s="14"/>
      <c r="EIK147" s="14"/>
      <c r="EIL147" s="14"/>
      <c r="EIM147" s="14"/>
      <c r="EIN147" s="14"/>
      <c r="EIO147" s="14"/>
      <c r="EIP147" s="14"/>
      <c r="EIQ147" s="14"/>
      <c r="EIR147" s="14"/>
      <c r="EIS147" s="14"/>
      <c r="EIT147" s="14"/>
    </row>
    <row r="148" spans="1:3634" ht="33" customHeight="1">
      <c r="A148" s="25" t="s">
        <v>101</v>
      </c>
      <c r="B148" s="36">
        <v>400</v>
      </c>
      <c r="C148" s="34" t="s">
        <v>48</v>
      </c>
      <c r="D148" s="37" t="s">
        <v>9</v>
      </c>
      <c r="E148" s="5" t="s">
        <v>78</v>
      </c>
      <c r="F148" s="37" t="s">
        <v>39</v>
      </c>
      <c r="G148" s="37"/>
      <c r="H148" s="139">
        <f>H149</f>
        <v>0</v>
      </c>
      <c r="I148" s="139">
        <f>I149</f>
        <v>0</v>
      </c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59"/>
      <c r="AQ148" s="59"/>
      <c r="AR148" s="59"/>
      <c r="AS148" s="59"/>
      <c r="AT148" s="59"/>
      <c r="AU148" s="59"/>
      <c r="AV148" s="59"/>
      <c r="AW148" s="59"/>
      <c r="AX148" s="59"/>
      <c r="AY148" s="59"/>
      <c r="AZ148" s="59"/>
      <c r="BA148" s="59"/>
      <c r="BB148" s="59"/>
      <c r="BC148" s="59"/>
      <c r="BD148" s="59"/>
      <c r="BE148" s="59"/>
      <c r="BF148" s="59"/>
      <c r="BG148" s="59"/>
      <c r="BH148" s="59"/>
      <c r="BI148" s="59"/>
      <c r="BJ148" s="59"/>
      <c r="BK148" s="59"/>
      <c r="BL148" s="59"/>
      <c r="BM148" s="59"/>
      <c r="BN148" s="59"/>
      <c r="BO148" s="59"/>
      <c r="BP148" s="59"/>
      <c r="BQ148" s="59"/>
      <c r="BR148" s="59"/>
      <c r="BS148" s="59"/>
      <c r="BT148" s="59"/>
      <c r="BU148" s="59"/>
      <c r="BV148" s="59"/>
      <c r="BW148" s="59"/>
      <c r="BX148" s="59"/>
      <c r="BY148" s="59"/>
      <c r="BZ148" s="59"/>
      <c r="CA148" s="59"/>
      <c r="CB148" s="59"/>
      <c r="CC148" s="59"/>
      <c r="CD148" s="59"/>
      <c r="CE148" s="59"/>
      <c r="CF148" s="59"/>
      <c r="CG148" s="59"/>
      <c r="CH148" s="59"/>
      <c r="CI148" s="59"/>
      <c r="CJ148" s="59"/>
      <c r="CK148" s="59"/>
      <c r="CL148" s="59"/>
      <c r="CM148" s="59"/>
      <c r="CN148" s="59"/>
      <c r="CO148" s="59"/>
      <c r="CP148" s="59"/>
      <c r="CQ148" s="59"/>
      <c r="CR148" s="59"/>
      <c r="CS148" s="59"/>
      <c r="CT148" s="59"/>
      <c r="CU148" s="59"/>
      <c r="CV148" s="59"/>
      <c r="CW148" s="59"/>
      <c r="CX148" s="59"/>
      <c r="CY148" s="59"/>
      <c r="CZ148" s="59"/>
      <c r="DA148" s="59"/>
      <c r="DB148" s="59"/>
      <c r="DC148" s="59"/>
      <c r="DD148" s="59"/>
      <c r="DE148" s="59"/>
      <c r="DF148" s="59"/>
      <c r="DG148" s="59"/>
      <c r="DH148" s="59"/>
      <c r="DI148" s="59"/>
      <c r="DJ148" s="59"/>
      <c r="DK148" s="59"/>
      <c r="DL148" s="59"/>
      <c r="DM148" s="59"/>
      <c r="DN148" s="59"/>
      <c r="DO148" s="59"/>
      <c r="DP148" s="59"/>
      <c r="DQ148" s="59"/>
      <c r="DR148" s="59"/>
      <c r="DS148" s="59"/>
      <c r="DT148" s="59"/>
      <c r="DU148" s="59"/>
      <c r="DV148" s="59"/>
      <c r="DW148" s="59"/>
      <c r="DX148" s="59"/>
      <c r="DY148" s="59"/>
      <c r="DZ148" s="59"/>
      <c r="EA148" s="59"/>
      <c r="EB148" s="59"/>
      <c r="EC148" s="59"/>
      <c r="ED148" s="59"/>
      <c r="EE148" s="59"/>
      <c r="EF148" s="59"/>
      <c r="EG148" s="59"/>
      <c r="EH148" s="59"/>
      <c r="EI148" s="59"/>
      <c r="EJ148" s="59"/>
      <c r="EK148" s="59"/>
      <c r="EL148" s="59"/>
      <c r="EM148" s="59"/>
      <c r="EN148" s="59"/>
      <c r="EO148" s="59"/>
      <c r="EP148" s="59"/>
      <c r="EQ148" s="59"/>
      <c r="ER148" s="59"/>
      <c r="ES148" s="59"/>
      <c r="ET148" s="59"/>
      <c r="EU148" s="59"/>
      <c r="EV148" s="59"/>
      <c r="EW148" s="59"/>
      <c r="EX148" s="59"/>
      <c r="EY148" s="59"/>
      <c r="EZ148" s="59"/>
      <c r="FA148" s="59"/>
      <c r="FB148" s="59"/>
      <c r="FC148" s="59"/>
      <c r="FD148" s="59"/>
      <c r="FE148" s="59"/>
      <c r="FF148" s="59"/>
      <c r="FG148" s="59"/>
      <c r="FH148" s="59"/>
      <c r="FI148" s="59"/>
      <c r="FJ148" s="59"/>
      <c r="FK148" s="59"/>
      <c r="FL148" s="59"/>
      <c r="FM148" s="59"/>
      <c r="FN148" s="59"/>
      <c r="FO148" s="59"/>
      <c r="FP148" s="59"/>
      <c r="FQ148" s="59"/>
      <c r="FR148" s="59"/>
      <c r="FS148" s="59"/>
      <c r="FT148" s="59"/>
      <c r="FU148" s="59"/>
      <c r="FV148" s="59"/>
      <c r="FW148" s="59"/>
      <c r="FX148" s="59"/>
      <c r="FY148" s="59"/>
      <c r="FZ148" s="59"/>
      <c r="GA148" s="59"/>
      <c r="GB148" s="59"/>
      <c r="GC148" s="59"/>
      <c r="GD148" s="59"/>
      <c r="GE148" s="59"/>
      <c r="GF148" s="59"/>
      <c r="GG148" s="59"/>
      <c r="GH148" s="59"/>
      <c r="GI148" s="59"/>
      <c r="GJ148" s="59"/>
      <c r="GK148" s="59"/>
      <c r="GL148" s="59"/>
      <c r="GM148" s="59"/>
      <c r="GN148" s="59"/>
      <c r="GO148" s="59"/>
      <c r="GP148" s="59"/>
      <c r="GQ148" s="59"/>
      <c r="GR148" s="59"/>
      <c r="GS148" s="59"/>
      <c r="GT148" s="59"/>
      <c r="GU148" s="59"/>
      <c r="GV148" s="59"/>
      <c r="GW148" s="59"/>
      <c r="GX148" s="59"/>
      <c r="GY148" s="59"/>
      <c r="GZ148" s="59"/>
      <c r="HA148" s="59"/>
      <c r="HB148" s="59"/>
      <c r="HC148" s="59"/>
      <c r="HD148" s="59"/>
      <c r="HE148" s="59"/>
      <c r="HF148" s="59"/>
      <c r="HG148" s="59"/>
      <c r="HH148" s="59"/>
      <c r="HI148" s="59"/>
      <c r="HJ148" s="59"/>
      <c r="HK148" s="59"/>
      <c r="HL148" s="59"/>
      <c r="HM148" s="59"/>
      <c r="HN148" s="59"/>
      <c r="HO148" s="59"/>
      <c r="HP148" s="59"/>
      <c r="HQ148" s="59"/>
      <c r="HR148" s="59"/>
      <c r="HS148" s="59"/>
      <c r="HT148" s="59"/>
      <c r="HU148" s="59"/>
      <c r="HV148" s="59"/>
      <c r="HW148" s="59"/>
      <c r="HX148" s="59"/>
      <c r="HY148" s="59"/>
      <c r="HZ148" s="59"/>
      <c r="IA148" s="59"/>
      <c r="IB148" s="59"/>
      <c r="IC148" s="59"/>
      <c r="ID148" s="59"/>
      <c r="IE148" s="59"/>
      <c r="IF148" s="59"/>
      <c r="IG148" s="59"/>
      <c r="IH148" s="59"/>
      <c r="II148" s="59"/>
      <c r="IJ148" s="59"/>
      <c r="IK148" s="59"/>
      <c r="IL148" s="59"/>
      <c r="IM148" s="59"/>
      <c r="IN148" s="59"/>
      <c r="IO148" s="59"/>
      <c r="IP148" s="59"/>
      <c r="IQ148" s="59"/>
      <c r="IR148" s="59"/>
      <c r="IS148" s="59"/>
      <c r="IT148" s="59"/>
      <c r="IU148" s="59"/>
      <c r="IV148" s="59"/>
      <c r="IW148" s="59"/>
      <c r="IX148" s="59"/>
      <c r="IY148" s="59"/>
      <c r="IZ148" s="59"/>
      <c r="JA148" s="59"/>
      <c r="JB148" s="59"/>
      <c r="JC148" s="59"/>
      <c r="JD148" s="59"/>
      <c r="JE148" s="59"/>
      <c r="JF148" s="59"/>
      <c r="JG148" s="59"/>
      <c r="JH148" s="59"/>
      <c r="JI148" s="59"/>
      <c r="JJ148" s="59"/>
      <c r="JK148" s="59"/>
      <c r="JL148" s="59"/>
      <c r="JM148" s="59"/>
      <c r="JN148" s="59"/>
      <c r="JO148" s="59"/>
      <c r="JP148" s="59"/>
      <c r="JQ148" s="59"/>
      <c r="JR148" s="59"/>
      <c r="JS148" s="59"/>
      <c r="JT148" s="59"/>
      <c r="JU148" s="59"/>
      <c r="JV148" s="59"/>
      <c r="JW148" s="59"/>
      <c r="JX148" s="59"/>
      <c r="JY148" s="59"/>
      <c r="JZ148" s="59"/>
      <c r="KA148" s="59"/>
      <c r="KB148" s="59"/>
      <c r="KC148" s="59"/>
      <c r="KD148" s="59"/>
      <c r="KE148" s="59"/>
      <c r="KF148" s="59"/>
      <c r="KG148" s="59"/>
      <c r="KH148" s="59"/>
      <c r="KI148" s="59"/>
      <c r="KJ148" s="59"/>
      <c r="KK148" s="59"/>
      <c r="KL148" s="59"/>
      <c r="KM148" s="59"/>
      <c r="KN148" s="59"/>
      <c r="KO148" s="59"/>
      <c r="KP148" s="59"/>
      <c r="KQ148" s="59"/>
      <c r="KR148" s="59"/>
      <c r="KS148" s="59"/>
      <c r="KT148" s="59"/>
      <c r="KU148" s="59"/>
      <c r="KV148" s="59"/>
      <c r="KW148" s="59"/>
      <c r="KX148" s="59"/>
      <c r="KY148" s="59"/>
      <c r="KZ148" s="59"/>
      <c r="LA148" s="59"/>
      <c r="LB148" s="59"/>
      <c r="LC148" s="59"/>
      <c r="LD148" s="59"/>
      <c r="LE148" s="59"/>
      <c r="LF148" s="59"/>
      <c r="LG148" s="59"/>
      <c r="LH148" s="59"/>
      <c r="LI148" s="59"/>
      <c r="LJ148" s="59"/>
      <c r="LK148" s="59"/>
      <c r="LL148" s="59"/>
      <c r="LM148" s="59"/>
      <c r="LN148" s="59"/>
      <c r="LO148" s="59"/>
      <c r="LP148" s="59"/>
      <c r="LQ148" s="59"/>
      <c r="LR148" s="59"/>
      <c r="LS148" s="59"/>
      <c r="LT148" s="59"/>
      <c r="LU148" s="59"/>
      <c r="LV148" s="59"/>
      <c r="LW148" s="59"/>
      <c r="LX148" s="59"/>
      <c r="LY148" s="59"/>
      <c r="LZ148" s="59"/>
      <c r="MA148" s="59"/>
      <c r="MB148" s="59"/>
      <c r="MC148" s="59"/>
      <c r="MD148" s="59"/>
      <c r="ME148" s="59"/>
      <c r="MF148" s="59"/>
      <c r="MG148" s="59"/>
      <c r="MH148" s="59"/>
      <c r="MI148" s="59"/>
      <c r="MJ148" s="59"/>
      <c r="MK148" s="59"/>
      <c r="ML148" s="59"/>
      <c r="MM148" s="59"/>
      <c r="MN148" s="59"/>
      <c r="MO148" s="59"/>
      <c r="MP148" s="59"/>
      <c r="MQ148" s="59"/>
      <c r="MR148" s="59"/>
      <c r="MS148" s="59"/>
      <c r="MT148" s="59"/>
      <c r="MU148" s="59"/>
      <c r="MV148" s="59"/>
      <c r="MW148" s="59"/>
      <c r="MX148" s="59"/>
      <c r="MY148" s="59"/>
      <c r="MZ148" s="59"/>
      <c r="NA148" s="59"/>
      <c r="NB148" s="59"/>
      <c r="NC148" s="59"/>
      <c r="ND148" s="59"/>
      <c r="NE148" s="59"/>
      <c r="NF148" s="59"/>
      <c r="NG148" s="59"/>
      <c r="NH148" s="59"/>
      <c r="NI148" s="59"/>
      <c r="NJ148" s="59"/>
      <c r="NK148" s="59"/>
      <c r="NL148" s="59"/>
      <c r="NM148" s="59"/>
      <c r="NN148" s="59"/>
      <c r="NO148" s="59"/>
      <c r="NP148" s="59"/>
      <c r="NQ148" s="59"/>
      <c r="NR148" s="59"/>
      <c r="NS148" s="59"/>
      <c r="NT148" s="59"/>
      <c r="NU148" s="59"/>
      <c r="NV148" s="59"/>
      <c r="NW148" s="59"/>
      <c r="NX148" s="59"/>
      <c r="NY148" s="59"/>
      <c r="NZ148" s="59"/>
      <c r="OA148" s="59"/>
      <c r="OB148" s="59"/>
      <c r="OC148" s="59"/>
      <c r="OD148" s="59"/>
      <c r="OE148" s="59"/>
      <c r="OF148" s="59"/>
      <c r="OG148" s="59"/>
      <c r="OH148" s="59"/>
      <c r="OI148" s="59"/>
      <c r="OJ148" s="59"/>
      <c r="OK148" s="59"/>
      <c r="OL148" s="59"/>
      <c r="OM148" s="59"/>
      <c r="ON148" s="59"/>
      <c r="OO148" s="59"/>
      <c r="OP148" s="59"/>
      <c r="OQ148" s="59"/>
      <c r="OR148" s="59"/>
      <c r="OS148" s="59"/>
      <c r="OT148" s="59"/>
      <c r="OU148" s="59"/>
      <c r="OV148" s="59"/>
      <c r="OW148" s="59"/>
      <c r="OX148" s="59"/>
      <c r="OY148" s="59"/>
      <c r="OZ148" s="59"/>
      <c r="PA148" s="59"/>
      <c r="PB148" s="59"/>
      <c r="PC148" s="59"/>
      <c r="PD148" s="59"/>
      <c r="PE148" s="59"/>
      <c r="PF148" s="59"/>
      <c r="PG148" s="59"/>
      <c r="PH148" s="59"/>
      <c r="PI148" s="59"/>
      <c r="PJ148" s="59"/>
      <c r="PK148" s="59"/>
      <c r="PL148" s="59"/>
      <c r="PM148" s="59"/>
      <c r="PN148" s="59"/>
      <c r="PO148" s="59"/>
      <c r="PP148" s="59"/>
      <c r="PQ148" s="59"/>
      <c r="PR148" s="59"/>
      <c r="PS148" s="59"/>
      <c r="PT148" s="59"/>
      <c r="PU148" s="59"/>
      <c r="PV148" s="59"/>
      <c r="PW148" s="59"/>
      <c r="PX148" s="59"/>
      <c r="PY148" s="59"/>
      <c r="PZ148" s="59"/>
      <c r="QA148" s="59"/>
      <c r="QB148" s="59"/>
      <c r="QC148" s="59"/>
      <c r="QD148" s="59"/>
      <c r="QE148" s="59"/>
      <c r="QF148" s="59"/>
      <c r="QG148" s="59"/>
      <c r="QH148" s="59"/>
      <c r="QI148" s="59"/>
      <c r="QJ148" s="59"/>
      <c r="QK148" s="59"/>
      <c r="QL148" s="59"/>
      <c r="QM148" s="59"/>
      <c r="QN148" s="59"/>
      <c r="QO148" s="59"/>
      <c r="QP148" s="59"/>
      <c r="QQ148" s="59"/>
      <c r="QR148" s="59"/>
      <c r="QS148" s="59"/>
      <c r="QT148" s="59"/>
      <c r="QU148" s="59"/>
      <c r="QV148" s="59"/>
      <c r="QW148" s="59"/>
      <c r="QX148" s="59"/>
      <c r="QY148" s="59"/>
      <c r="QZ148" s="59"/>
      <c r="RA148" s="59"/>
      <c r="RB148" s="59"/>
      <c r="RC148" s="59"/>
      <c r="RD148" s="59"/>
      <c r="RE148" s="59"/>
      <c r="RF148" s="59"/>
      <c r="RG148" s="59"/>
      <c r="RH148" s="59"/>
      <c r="RI148" s="59"/>
      <c r="RJ148" s="59"/>
      <c r="RK148" s="59"/>
      <c r="RL148" s="59"/>
      <c r="RM148" s="59"/>
      <c r="RN148" s="59"/>
      <c r="RO148" s="59"/>
      <c r="RP148" s="59"/>
      <c r="RQ148" s="59"/>
      <c r="RR148" s="59"/>
      <c r="RS148" s="59"/>
      <c r="RT148" s="59"/>
      <c r="RU148" s="59"/>
      <c r="RV148" s="59"/>
      <c r="RW148" s="59"/>
      <c r="RX148" s="59"/>
      <c r="RY148" s="59"/>
      <c r="RZ148" s="59"/>
      <c r="SA148" s="59"/>
      <c r="SB148" s="59"/>
      <c r="SC148" s="59"/>
      <c r="SD148" s="59"/>
      <c r="SE148" s="59"/>
      <c r="SF148" s="59"/>
      <c r="SG148" s="59"/>
      <c r="SH148" s="59"/>
      <c r="SI148" s="59"/>
      <c r="SJ148" s="59"/>
      <c r="SK148" s="59"/>
      <c r="SL148" s="59"/>
      <c r="SM148" s="59"/>
      <c r="SN148" s="59"/>
      <c r="SO148" s="59"/>
      <c r="SP148" s="59"/>
      <c r="SQ148" s="59"/>
      <c r="SR148" s="59"/>
      <c r="SS148" s="59"/>
      <c r="ST148" s="59"/>
      <c r="SU148" s="59"/>
      <c r="SV148" s="59"/>
      <c r="SW148" s="59"/>
      <c r="SX148" s="59"/>
      <c r="SY148" s="59"/>
      <c r="SZ148" s="59"/>
      <c r="TA148" s="59"/>
      <c r="TB148" s="59"/>
      <c r="TC148" s="59"/>
      <c r="TD148" s="59"/>
      <c r="TE148" s="59"/>
      <c r="TF148" s="59"/>
      <c r="TG148" s="59"/>
      <c r="TH148" s="59"/>
      <c r="TI148" s="59"/>
      <c r="TJ148" s="59"/>
      <c r="TK148" s="59"/>
      <c r="TL148" s="59"/>
      <c r="TM148" s="59"/>
      <c r="TN148" s="59"/>
      <c r="TO148" s="59"/>
      <c r="TP148" s="59"/>
      <c r="TQ148" s="59"/>
      <c r="TR148" s="59"/>
      <c r="TS148" s="59"/>
      <c r="TT148" s="59"/>
      <c r="TU148" s="59"/>
      <c r="TV148" s="59"/>
      <c r="TW148" s="59"/>
      <c r="TX148" s="59"/>
      <c r="TY148" s="59"/>
      <c r="TZ148" s="59"/>
      <c r="UA148" s="59"/>
      <c r="UB148" s="59"/>
      <c r="UC148" s="59"/>
      <c r="UD148" s="59"/>
      <c r="UE148" s="59"/>
      <c r="UF148" s="59"/>
      <c r="UG148" s="59"/>
      <c r="UH148" s="59"/>
      <c r="UI148" s="59"/>
      <c r="UJ148" s="59"/>
      <c r="UK148" s="59"/>
      <c r="UL148" s="59"/>
      <c r="UM148" s="59"/>
      <c r="UN148" s="59"/>
      <c r="UO148" s="59"/>
      <c r="UP148" s="59"/>
      <c r="UQ148" s="59"/>
      <c r="UR148" s="59"/>
      <c r="US148" s="59"/>
      <c r="UT148" s="59"/>
      <c r="UU148" s="59"/>
      <c r="UV148" s="59"/>
      <c r="UW148" s="59"/>
      <c r="UX148" s="59"/>
      <c r="UY148" s="59"/>
      <c r="UZ148" s="59"/>
      <c r="VA148" s="59"/>
      <c r="VB148" s="59"/>
      <c r="VC148" s="59"/>
      <c r="VD148" s="59"/>
      <c r="VE148" s="59"/>
      <c r="VF148" s="59"/>
      <c r="VG148" s="59"/>
      <c r="VH148" s="59"/>
      <c r="VI148" s="59"/>
      <c r="VJ148" s="59"/>
      <c r="VK148" s="59"/>
      <c r="VL148" s="59"/>
      <c r="VM148" s="59"/>
      <c r="VN148" s="59"/>
      <c r="VO148" s="59"/>
      <c r="VP148" s="59"/>
      <c r="VQ148" s="59"/>
      <c r="VR148" s="59"/>
      <c r="VS148" s="59"/>
      <c r="VT148" s="59"/>
      <c r="VU148" s="59"/>
      <c r="VV148" s="59"/>
      <c r="VW148" s="59"/>
      <c r="VX148" s="59"/>
      <c r="VY148" s="59"/>
      <c r="VZ148" s="59"/>
      <c r="WA148" s="59"/>
      <c r="WB148" s="59"/>
      <c r="WC148" s="59"/>
      <c r="WD148" s="59"/>
      <c r="WE148" s="59"/>
      <c r="WF148" s="59"/>
      <c r="WG148" s="59"/>
      <c r="WH148" s="59"/>
      <c r="WI148" s="59"/>
      <c r="WJ148" s="59"/>
      <c r="WK148" s="59"/>
      <c r="WL148" s="59"/>
      <c r="WM148" s="59"/>
      <c r="WN148" s="59"/>
      <c r="WO148" s="59"/>
      <c r="WP148" s="59"/>
      <c r="WQ148" s="59"/>
      <c r="WR148" s="59"/>
      <c r="WS148" s="59"/>
      <c r="WT148" s="59"/>
      <c r="WU148" s="59"/>
      <c r="WV148" s="59"/>
      <c r="WW148" s="59"/>
      <c r="WX148" s="59"/>
      <c r="WY148" s="59"/>
      <c r="WZ148" s="59"/>
      <c r="XA148" s="59"/>
      <c r="XB148" s="59"/>
      <c r="XC148" s="59"/>
      <c r="XD148" s="59"/>
      <c r="XE148" s="59"/>
      <c r="XF148" s="59"/>
      <c r="XG148" s="59"/>
      <c r="XH148" s="59"/>
      <c r="XI148" s="59"/>
      <c r="XJ148" s="59"/>
      <c r="XK148" s="59"/>
      <c r="XL148" s="59"/>
      <c r="XM148" s="59"/>
      <c r="XN148" s="59"/>
      <c r="XO148" s="59"/>
      <c r="XP148" s="59"/>
      <c r="XQ148" s="59"/>
      <c r="XR148" s="59"/>
      <c r="XS148" s="59"/>
      <c r="XT148" s="59"/>
      <c r="XU148" s="59"/>
      <c r="XV148" s="59"/>
      <c r="XW148" s="59"/>
      <c r="XX148" s="59"/>
      <c r="XY148" s="59"/>
      <c r="XZ148" s="59"/>
      <c r="YA148" s="59"/>
      <c r="YB148" s="59"/>
      <c r="YC148" s="59"/>
      <c r="YD148" s="59"/>
      <c r="YE148" s="59"/>
      <c r="YF148" s="59"/>
      <c r="YG148" s="59"/>
      <c r="YH148" s="59"/>
      <c r="YI148" s="59"/>
      <c r="YJ148" s="59"/>
      <c r="YK148" s="59"/>
      <c r="YL148" s="59"/>
      <c r="YM148" s="59"/>
      <c r="YN148" s="59"/>
      <c r="YO148" s="59"/>
      <c r="YP148" s="59"/>
      <c r="YQ148" s="59"/>
      <c r="YR148" s="59"/>
      <c r="YS148" s="59"/>
      <c r="YT148" s="59"/>
      <c r="YU148" s="59"/>
      <c r="YV148" s="59"/>
      <c r="YW148" s="59"/>
      <c r="YX148" s="59"/>
      <c r="YY148" s="59"/>
      <c r="YZ148" s="59"/>
      <c r="ZA148" s="59"/>
      <c r="ZB148" s="59"/>
      <c r="ZC148" s="59"/>
      <c r="ZD148" s="59"/>
      <c r="ZE148" s="59"/>
      <c r="ZF148" s="59"/>
      <c r="ZG148" s="59"/>
      <c r="ZH148" s="59"/>
      <c r="ZI148" s="59"/>
      <c r="ZJ148" s="59"/>
      <c r="ZK148" s="59"/>
      <c r="ZL148" s="59"/>
      <c r="ZM148" s="59"/>
      <c r="ZN148" s="59"/>
      <c r="ZO148" s="59"/>
      <c r="ZP148" s="59"/>
      <c r="ZQ148" s="59"/>
      <c r="ZR148" s="59"/>
      <c r="ZS148" s="59"/>
      <c r="ZT148" s="59"/>
      <c r="ZU148" s="59"/>
      <c r="ZV148" s="59"/>
      <c r="ZW148" s="59"/>
      <c r="ZX148" s="59"/>
      <c r="ZY148" s="59"/>
      <c r="ZZ148" s="59"/>
      <c r="AAA148" s="59"/>
      <c r="AAB148" s="59"/>
      <c r="AAC148" s="59"/>
      <c r="AAD148" s="59"/>
      <c r="AAE148" s="59"/>
      <c r="AAF148" s="59"/>
      <c r="AAG148" s="59"/>
      <c r="AAH148" s="59"/>
      <c r="AAI148" s="59"/>
      <c r="AAJ148" s="59"/>
      <c r="AAK148" s="59"/>
      <c r="AAL148" s="59"/>
      <c r="AAM148" s="59"/>
      <c r="AAN148" s="59"/>
      <c r="AAO148" s="59"/>
      <c r="AAP148" s="59"/>
      <c r="AAQ148" s="59"/>
      <c r="AAR148" s="59"/>
      <c r="AAS148" s="59"/>
      <c r="AAT148" s="59"/>
      <c r="AAU148" s="59"/>
      <c r="AAV148" s="59"/>
      <c r="AAW148" s="59"/>
      <c r="AAX148" s="59"/>
      <c r="AAY148" s="59"/>
      <c r="AAZ148" s="59"/>
      <c r="ABA148" s="59"/>
      <c r="ABB148" s="59"/>
      <c r="ABC148" s="59"/>
      <c r="ABD148" s="59"/>
      <c r="ABE148" s="59"/>
      <c r="ABF148" s="59"/>
      <c r="ABG148" s="59"/>
      <c r="ABH148" s="59"/>
      <c r="ABI148" s="59"/>
      <c r="ABJ148" s="59"/>
      <c r="ABK148" s="59"/>
      <c r="ABL148" s="59"/>
      <c r="ABM148" s="59"/>
      <c r="ABN148" s="59"/>
      <c r="ABO148" s="59"/>
      <c r="ABP148" s="59"/>
      <c r="ABQ148" s="59"/>
      <c r="ABR148" s="59"/>
      <c r="ABS148" s="59"/>
      <c r="ABT148" s="59"/>
      <c r="ABU148" s="59"/>
      <c r="ABV148" s="59"/>
      <c r="ABW148" s="59"/>
      <c r="ABX148" s="59"/>
      <c r="ABY148" s="59"/>
      <c r="ABZ148" s="59"/>
      <c r="ACA148" s="59"/>
      <c r="ACB148" s="59"/>
      <c r="ACC148" s="59"/>
      <c r="ACD148" s="59"/>
      <c r="ACE148" s="59"/>
      <c r="ACF148" s="59"/>
      <c r="ACG148" s="59"/>
      <c r="ACH148" s="59"/>
      <c r="ACI148" s="59"/>
      <c r="ACJ148" s="59"/>
      <c r="ACK148" s="59"/>
      <c r="ACL148" s="59"/>
      <c r="ACM148" s="59"/>
      <c r="ACN148" s="59"/>
      <c r="ACO148" s="59"/>
      <c r="ACP148" s="59"/>
      <c r="ACQ148" s="59"/>
      <c r="ACR148" s="59"/>
      <c r="ACS148" s="59"/>
      <c r="ACT148" s="59"/>
      <c r="ACU148" s="59"/>
      <c r="ACV148" s="59"/>
      <c r="ACW148" s="59"/>
      <c r="ACX148" s="59"/>
      <c r="ACY148" s="59"/>
      <c r="ACZ148" s="59"/>
      <c r="ADA148" s="59"/>
      <c r="ADB148" s="59"/>
      <c r="ADC148" s="59"/>
      <c r="ADD148" s="59"/>
      <c r="ADE148" s="59"/>
      <c r="ADF148" s="59"/>
      <c r="ADG148" s="59"/>
      <c r="ADH148" s="59"/>
      <c r="ADI148" s="59"/>
      <c r="ADJ148" s="59"/>
      <c r="ADK148" s="59"/>
      <c r="ADL148" s="59"/>
      <c r="ADM148" s="59"/>
      <c r="ADN148" s="59"/>
      <c r="ADO148" s="59"/>
      <c r="ADP148" s="59"/>
      <c r="ADQ148" s="59"/>
      <c r="ADR148" s="59"/>
      <c r="ADS148" s="59"/>
      <c r="ADT148" s="59"/>
      <c r="ADU148" s="59"/>
      <c r="ADV148" s="59"/>
      <c r="ADW148" s="59"/>
      <c r="ADX148" s="59"/>
      <c r="ADY148" s="59"/>
      <c r="ADZ148" s="59"/>
      <c r="AEA148" s="59"/>
      <c r="AEB148" s="59"/>
      <c r="AEC148" s="59"/>
      <c r="AED148" s="59"/>
      <c r="AEE148" s="59"/>
      <c r="AEF148" s="59"/>
      <c r="AEG148" s="59"/>
      <c r="AEH148" s="59"/>
      <c r="AEI148" s="59"/>
      <c r="AEJ148" s="59"/>
      <c r="AEK148" s="59"/>
      <c r="AEL148" s="59"/>
      <c r="AEM148" s="59"/>
      <c r="AEN148" s="59"/>
      <c r="AEO148" s="59"/>
      <c r="AEP148" s="59"/>
      <c r="AEQ148" s="59"/>
      <c r="AER148" s="59"/>
      <c r="AES148" s="59"/>
      <c r="AET148" s="59"/>
      <c r="AEU148" s="59"/>
      <c r="AEV148" s="59"/>
      <c r="AEW148" s="59"/>
      <c r="AEX148" s="59"/>
      <c r="AEY148" s="59"/>
      <c r="AEZ148" s="59"/>
      <c r="AFA148" s="59"/>
      <c r="AFB148" s="59"/>
      <c r="AFC148" s="59"/>
      <c r="AFD148" s="59"/>
      <c r="AFE148" s="59"/>
      <c r="AFF148" s="59"/>
      <c r="AFG148" s="59"/>
      <c r="AFH148" s="59"/>
      <c r="AFI148" s="59"/>
      <c r="AFJ148" s="59"/>
      <c r="AFK148" s="59"/>
      <c r="AFL148" s="59"/>
      <c r="AFM148" s="59"/>
      <c r="AFN148" s="59"/>
      <c r="AFO148" s="59"/>
      <c r="AFP148" s="59"/>
      <c r="AFQ148" s="59"/>
      <c r="AFR148" s="59"/>
      <c r="AFS148" s="59"/>
      <c r="AFT148" s="59"/>
      <c r="AFU148" s="59"/>
      <c r="AFV148" s="59"/>
      <c r="AFW148" s="59"/>
      <c r="AFX148" s="59"/>
      <c r="AFY148" s="59"/>
      <c r="AFZ148" s="59"/>
      <c r="AGA148" s="59"/>
      <c r="AGB148" s="59"/>
      <c r="AGC148" s="59"/>
      <c r="AGD148" s="59"/>
      <c r="AGE148" s="59"/>
      <c r="AGF148" s="59"/>
      <c r="AGG148" s="59"/>
      <c r="AGH148" s="59"/>
      <c r="AGI148" s="59"/>
      <c r="AGJ148" s="59"/>
      <c r="AGK148" s="59"/>
      <c r="AGL148" s="59"/>
      <c r="AGM148" s="59"/>
      <c r="AGN148" s="59"/>
      <c r="AGO148" s="59"/>
      <c r="AGP148" s="59"/>
      <c r="AGQ148" s="59"/>
      <c r="AGR148" s="59"/>
      <c r="AGS148" s="59"/>
      <c r="AGT148" s="59"/>
      <c r="AGU148" s="59"/>
      <c r="AGV148" s="59"/>
      <c r="AGW148" s="59"/>
      <c r="AGX148" s="59"/>
      <c r="AGY148" s="59"/>
      <c r="AGZ148" s="59"/>
      <c r="AHA148" s="59"/>
      <c r="AHB148" s="59"/>
      <c r="AHC148" s="59"/>
      <c r="AHD148" s="59"/>
      <c r="AHE148" s="59"/>
      <c r="AHF148" s="59"/>
      <c r="AHG148" s="59"/>
      <c r="AHH148" s="59"/>
      <c r="AHI148" s="59"/>
      <c r="AHJ148" s="59"/>
      <c r="AHK148" s="59"/>
      <c r="AHL148" s="59"/>
      <c r="AHM148" s="59"/>
      <c r="AHN148" s="59"/>
      <c r="AHO148" s="59"/>
      <c r="AHP148" s="59"/>
      <c r="AHQ148" s="59"/>
      <c r="AHR148" s="59"/>
      <c r="AHS148" s="59"/>
      <c r="AHT148" s="59"/>
      <c r="AHU148" s="59"/>
      <c r="AHV148" s="59"/>
      <c r="AHW148" s="59"/>
      <c r="AHX148" s="59"/>
      <c r="AHY148" s="59"/>
      <c r="AHZ148" s="59"/>
      <c r="AIA148" s="59"/>
      <c r="AIB148" s="59"/>
      <c r="AIC148" s="59"/>
      <c r="AID148" s="59"/>
      <c r="AIE148" s="59"/>
      <c r="AIF148" s="59"/>
      <c r="AIG148" s="59"/>
      <c r="AIH148" s="59"/>
      <c r="AII148" s="59"/>
      <c r="AIJ148" s="59"/>
      <c r="AIK148" s="59"/>
      <c r="AIL148" s="59"/>
      <c r="AIM148" s="59"/>
      <c r="AIN148" s="59"/>
      <c r="AIO148" s="59"/>
      <c r="AIP148" s="59"/>
      <c r="AIQ148" s="59"/>
      <c r="AIR148" s="59"/>
      <c r="AIS148" s="59"/>
      <c r="AIT148" s="59"/>
      <c r="AIU148" s="59"/>
      <c r="AIV148" s="59"/>
      <c r="AIW148" s="59"/>
      <c r="AIX148" s="59"/>
      <c r="AIY148" s="59"/>
      <c r="AIZ148" s="59"/>
      <c r="AJA148" s="59"/>
      <c r="AJB148" s="59"/>
      <c r="AJC148" s="59"/>
      <c r="AJD148" s="59"/>
      <c r="AJE148" s="59"/>
      <c r="AJF148" s="59"/>
      <c r="AJG148" s="59"/>
      <c r="AJH148" s="59"/>
      <c r="AJI148" s="59"/>
      <c r="AJJ148" s="59"/>
      <c r="AJK148" s="59"/>
      <c r="AJL148" s="59"/>
      <c r="AJM148" s="59"/>
      <c r="AJN148" s="59"/>
      <c r="AJO148" s="59"/>
      <c r="AJP148" s="59"/>
      <c r="AJQ148" s="59"/>
      <c r="AJR148" s="59"/>
      <c r="AJS148" s="59"/>
      <c r="AJT148" s="59"/>
      <c r="AJU148" s="59"/>
      <c r="AJV148" s="59"/>
      <c r="AJW148" s="59"/>
      <c r="AJX148" s="59"/>
      <c r="AJY148" s="59"/>
      <c r="AJZ148" s="59"/>
      <c r="AKA148" s="59"/>
      <c r="AKB148" s="59"/>
      <c r="AKC148" s="59"/>
      <c r="AKD148" s="59"/>
      <c r="AKE148" s="59"/>
      <c r="AKF148" s="59"/>
      <c r="AKG148" s="59"/>
      <c r="AKH148" s="59"/>
      <c r="AKI148" s="59"/>
      <c r="AKJ148" s="59"/>
      <c r="AKK148" s="59"/>
      <c r="AKL148" s="59"/>
      <c r="AKM148" s="59"/>
      <c r="AKN148" s="59"/>
      <c r="AKO148" s="59"/>
      <c r="AKP148" s="59"/>
      <c r="AKQ148" s="59"/>
      <c r="AKR148" s="59"/>
      <c r="AKS148" s="59"/>
      <c r="AKT148" s="59"/>
      <c r="AKU148" s="59"/>
      <c r="AKV148" s="59"/>
      <c r="AKW148" s="59"/>
      <c r="AKX148" s="59"/>
      <c r="AKY148" s="59"/>
      <c r="AKZ148" s="59"/>
      <c r="ALA148" s="59"/>
      <c r="ALB148" s="59"/>
      <c r="ALC148" s="59"/>
      <c r="ALD148" s="59"/>
      <c r="ALE148" s="59"/>
      <c r="ALF148" s="59"/>
      <c r="ALG148" s="59"/>
      <c r="ALH148" s="59"/>
      <c r="ALI148" s="59"/>
      <c r="ALJ148" s="59"/>
      <c r="ALK148" s="59"/>
      <c r="ALL148" s="59"/>
      <c r="ALM148" s="59"/>
      <c r="ALN148" s="59"/>
      <c r="ALO148" s="59"/>
      <c r="ALP148" s="59"/>
      <c r="ALQ148" s="59"/>
      <c r="ALR148" s="59"/>
      <c r="ALS148" s="59"/>
      <c r="ALT148" s="59"/>
      <c r="ALU148" s="59"/>
      <c r="ALV148" s="59"/>
      <c r="ALW148" s="59"/>
      <c r="ALX148" s="59"/>
      <c r="ALY148" s="59"/>
      <c r="ALZ148" s="59"/>
      <c r="AMA148" s="59"/>
      <c r="AMB148" s="59"/>
      <c r="AMC148" s="59"/>
      <c r="AMD148" s="59"/>
      <c r="AME148" s="59"/>
      <c r="AMF148" s="59"/>
      <c r="AMG148" s="59"/>
      <c r="AMH148" s="59"/>
      <c r="AMI148" s="59"/>
      <c r="AMJ148" s="59"/>
      <c r="AMK148" s="59"/>
      <c r="AML148" s="59"/>
      <c r="AMM148" s="59"/>
      <c r="AMN148" s="59"/>
      <c r="AMO148" s="59"/>
      <c r="AMP148" s="59"/>
      <c r="AMQ148" s="59"/>
      <c r="AMR148" s="59"/>
      <c r="AMS148" s="59"/>
      <c r="AMT148" s="59"/>
      <c r="AMU148" s="59"/>
      <c r="AMV148" s="59"/>
      <c r="AMW148" s="59"/>
      <c r="AMX148" s="59"/>
      <c r="AMY148" s="59"/>
      <c r="AMZ148" s="59"/>
      <c r="ANA148" s="59"/>
      <c r="ANB148" s="59"/>
      <c r="ANC148" s="59"/>
      <c r="AND148" s="59"/>
      <c r="ANE148" s="59"/>
      <c r="ANF148" s="59"/>
      <c r="ANG148" s="59"/>
      <c r="ANH148" s="59"/>
      <c r="ANI148" s="59"/>
      <c r="ANJ148" s="59"/>
      <c r="ANK148" s="59"/>
      <c r="ANL148" s="59"/>
      <c r="ANM148" s="59"/>
      <c r="ANN148" s="59"/>
      <c r="ANO148" s="59"/>
      <c r="ANP148" s="59"/>
      <c r="ANQ148" s="59"/>
      <c r="ANR148" s="59"/>
      <c r="ANS148" s="59"/>
      <c r="ANT148" s="59"/>
      <c r="ANU148" s="59"/>
      <c r="ANV148" s="59"/>
      <c r="ANW148" s="59"/>
      <c r="ANX148" s="59"/>
      <c r="ANY148" s="59"/>
      <c r="ANZ148" s="59"/>
      <c r="AOA148" s="59"/>
      <c r="AOB148" s="59"/>
      <c r="AOC148" s="59"/>
      <c r="AOD148" s="59"/>
      <c r="AOE148" s="59"/>
      <c r="AOF148" s="59"/>
      <c r="AOG148" s="59"/>
      <c r="AOH148" s="59"/>
      <c r="AOI148" s="59"/>
      <c r="AOJ148" s="59"/>
      <c r="AOK148" s="59"/>
      <c r="AOL148" s="59"/>
      <c r="AOM148" s="59"/>
      <c r="AON148" s="59"/>
      <c r="AOO148" s="59"/>
      <c r="AOP148" s="59"/>
      <c r="AOQ148" s="59"/>
      <c r="AOR148" s="59"/>
      <c r="AOS148" s="59"/>
      <c r="AOT148" s="59"/>
      <c r="AOU148" s="59"/>
      <c r="AOV148" s="59"/>
      <c r="AOW148" s="59"/>
      <c r="AOX148" s="59"/>
      <c r="AOY148" s="59"/>
      <c r="AOZ148" s="59"/>
      <c r="APA148" s="59"/>
      <c r="APB148" s="59"/>
      <c r="APC148" s="59"/>
      <c r="APD148" s="59"/>
      <c r="APE148" s="59"/>
      <c r="APF148" s="59"/>
      <c r="APG148" s="59"/>
      <c r="APH148" s="59"/>
      <c r="API148" s="59"/>
      <c r="APJ148" s="59"/>
      <c r="APK148" s="59"/>
      <c r="APL148" s="59"/>
      <c r="APM148" s="59"/>
      <c r="APN148" s="59"/>
      <c r="APO148" s="59"/>
      <c r="APP148" s="59"/>
      <c r="APQ148" s="59"/>
      <c r="APR148" s="59"/>
      <c r="APS148" s="59"/>
      <c r="APT148" s="59"/>
      <c r="APU148" s="59"/>
      <c r="APV148" s="59"/>
      <c r="APW148" s="59"/>
      <c r="APX148" s="59"/>
      <c r="APY148" s="59"/>
      <c r="APZ148" s="59"/>
      <c r="AQA148" s="59"/>
      <c r="AQB148" s="59"/>
      <c r="AQC148" s="59"/>
      <c r="AQD148" s="59"/>
      <c r="AQE148" s="59"/>
      <c r="AQF148" s="59"/>
      <c r="AQG148" s="59"/>
      <c r="AQH148" s="59"/>
      <c r="AQI148" s="59"/>
      <c r="AQJ148" s="59"/>
      <c r="AQK148" s="59"/>
      <c r="AQL148" s="59"/>
      <c r="AQM148" s="59"/>
      <c r="AQN148" s="59"/>
      <c r="AQO148" s="59"/>
      <c r="AQP148" s="59"/>
      <c r="AQQ148" s="59"/>
      <c r="AQR148" s="59"/>
      <c r="AQS148" s="59"/>
      <c r="AQT148" s="59"/>
      <c r="AQU148" s="59"/>
      <c r="AQV148" s="59"/>
      <c r="AQW148" s="59"/>
      <c r="AQX148" s="59"/>
      <c r="AQY148" s="59"/>
      <c r="AQZ148" s="59"/>
      <c r="ARA148" s="59"/>
      <c r="ARB148" s="59"/>
      <c r="ARC148" s="59"/>
      <c r="ARD148" s="59"/>
      <c r="ARE148" s="59"/>
      <c r="ARF148" s="59"/>
      <c r="ARG148" s="59"/>
      <c r="ARH148" s="59"/>
      <c r="ARI148" s="59"/>
      <c r="ARJ148" s="59"/>
      <c r="ARK148" s="59"/>
      <c r="ARL148" s="59"/>
      <c r="ARM148" s="59"/>
      <c r="ARN148" s="59"/>
      <c r="ARO148" s="59"/>
      <c r="ARP148" s="59"/>
      <c r="ARQ148" s="59"/>
      <c r="ARR148" s="59"/>
      <c r="ARS148" s="59"/>
      <c r="ART148" s="59"/>
      <c r="ARU148" s="59"/>
      <c r="ARV148" s="59"/>
      <c r="ARW148" s="59"/>
      <c r="ARX148" s="59"/>
      <c r="ARY148" s="59"/>
      <c r="ARZ148" s="59"/>
      <c r="ASA148" s="59"/>
      <c r="ASB148" s="59"/>
      <c r="ASC148" s="59"/>
      <c r="ASD148" s="59"/>
      <c r="ASE148" s="59"/>
      <c r="ASF148" s="59"/>
      <c r="ASG148" s="59"/>
      <c r="ASH148" s="59"/>
      <c r="ASI148" s="59"/>
      <c r="ASJ148" s="59"/>
      <c r="ASK148" s="59"/>
      <c r="ASL148" s="59"/>
      <c r="ASM148" s="59"/>
      <c r="ASN148" s="59"/>
      <c r="ASO148" s="59"/>
      <c r="ASP148" s="59"/>
      <c r="ASQ148" s="59"/>
      <c r="ASR148" s="59"/>
      <c r="ASS148" s="59"/>
      <c r="AST148" s="59"/>
      <c r="ASU148" s="59"/>
      <c r="ASV148" s="59"/>
      <c r="ASW148" s="59"/>
      <c r="ASX148" s="59"/>
      <c r="ASY148" s="59"/>
      <c r="ASZ148" s="59"/>
      <c r="ATA148" s="59"/>
      <c r="ATB148" s="59"/>
      <c r="ATC148" s="59"/>
      <c r="ATD148" s="59"/>
      <c r="ATE148" s="59"/>
      <c r="ATF148" s="59"/>
      <c r="ATG148" s="59"/>
      <c r="ATH148" s="59"/>
      <c r="ATI148" s="59"/>
      <c r="ATJ148" s="59"/>
      <c r="ATK148" s="59"/>
      <c r="ATL148" s="59"/>
      <c r="ATM148" s="59"/>
      <c r="ATN148" s="59"/>
      <c r="ATO148" s="59"/>
      <c r="ATP148" s="59"/>
      <c r="ATQ148" s="59"/>
      <c r="ATR148" s="59"/>
      <c r="ATS148" s="59"/>
      <c r="ATT148" s="59"/>
      <c r="ATU148" s="59"/>
      <c r="ATV148" s="59"/>
      <c r="ATW148" s="59"/>
      <c r="ATX148" s="59"/>
      <c r="ATY148" s="59"/>
      <c r="ATZ148" s="59"/>
      <c r="AUA148" s="59"/>
      <c r="AUB148" s="59"/>
      <c r="AUC148" s="59"/>
      <c r="AUD148" s="59"/>
      <c r="AUE148" s="59"/>
      <c r="AUF148" s="59"/>
      <c r="AUG148" s="59"/>
      <c r="AUH148" s="59"/>
      <c r="AUI148" s="59"/>
      <c r="AUJ148" s="59"/>
      <c r="AUK148" s="59"/>
      <c r="AUL148" s="59"/>
      <c r="AUM148" s="59"/>
      <c r="AUN148" s="59"/>
      <c r="AUO148" s="59"/>
      <c r="AUP148" s="59"/>
      <c r="AUQ148" s="59"/>
      <c r="AUR148" s="59"/>
      <c r="AUS148" s="59"/>
      <c r="AUT148" s="59"/>
      <c r="AUU148" s="59"/>
      <c r="AUV148" s="59"/>
      <c r="AUW148" s="59"/>
      <c r="AUX148" s="59"/>
      <c r="AUY148" s="59"/>
      <c r="AUZ148" s="59"/>
      <c r="AVA148" s="59"/>
      <c r="AVB148" s="59"/>
      <c r="AVC148" s="59"/>
      <c r="AVD148" s="59"/>
      <c r="AVE148" s="59"/>
      <c r="AVF148" s="59"/>
      <c r="AVG148" s="59"/>
      <c r="AVH148" s="59"/>
      <c r="AVI148" s="59"/>
      <c r="AVJ148" s="59"/>
      <c r="AVK148" s="59"/>
      <c r="AVL148" s="59"/>
      <c r="AVM148" s="59"/>
      <c r="AVN148" s="59"/>
      <c r="AVO148" s="59"/>
      <c r="AVP148" s="59"/>
      <c r="AVQ148" s="59"/>
      <c r="AVR148" s="59"/>
      <c r="AVS148" s="59"/>
      <c r="AVT148" s="59"/>
      <c r="AVU148" s="59"/>
      <c r="AVV148" s="59"/>
      <c r="AVW148" s="59"/>
      <c r="AVX148" s="59"/>
      <c r="AVY148" s="59"/>
      <c r="AVZ148" s="59"/>
      <c r="AWA148" s="59"/>
      <c r="AWB148" s="59"/>
      <c r="AWC148" s="59"/>
      <c r="AWD148" s="59"/>
      <c r="AWE148" s="59"/>
      <c r="AWF148" s="59"/>
      <c r="AWG148" s="59"/>
      <c r="AWH148" s="59"/>
      <c r="AWI148" s="59"/>
      <c r="AWJ148" s="59"/>
      <c r="AWK148" s="59"/>
      <c r="AWL148" s="59"/>
      <c r="AWM148" s="59"/>
      <c r="AWN148" s="59"/>
      <c r="AWO148" s="59"/>
      <c r="AWP148" s="59"/>
      <c r="AWQ148" s="59"/>
      <c r="AWR148" s="59"/>
      <c r="AWS148" s="59"/>
      <c r="AWT148" s="59"/>
      <c r="AWU148" s="59"/>
      <c r="AWV148" s="59"/>
      <c r="AWW148" s="59"/>
      <c r="AWX148" s="59"/>
      <c r="AWY148" s="59"/>
      <c r="AWZ148" s="59"/>
      <c r="AXA148" s="59"/>
      <c r="AXB148" s="59"/>
      <c r="AXC148" s="59"/>
      <c r="AXD148" s="59"/>
      <c r="AXE148" s="59"/>
      <c r="AXF148" s="59"/>
      <c r="AXG148" s="59"/>
      <c r="AXH148" s="59"/>
      <c r="AXI148" s="59"/>
      <c r="AXJ148" s="59"/>
      <c r="AXK148" s="59"/>
      <c r="AXL148" s="59"/>
      <c r="AXM148" s="59"/>
      <c r="AXN148" s="59"/>
      <c r="AXO148" s="59"/>
      <c r="AXP148" s="59"/>
      <c r="AXQ148" s="59"/>
      <c r="AXR148" s="59"/>
      <c r="AXS148" s="59"/>
      <c r="AXT148" s="59"/>
      <c r="AXU148" s="59"/>
      <c r="AXV148" s="59"/>
      <c r="AXW148" s="59"/>
      <c r="AXX148" s="59"/>
      <c r="AXY148" s="59"/>
      <c r="AXZ148" s="59"/>
      <c r="AYA148" s="59"/>
      <c r="AYB148" s="59"/>
      <c r="AYC148" s="59"/>
      <c r="AYD148" s="59"/>
      <c r="AYE148" s="59"/>
      <c r="AYF148" s="59"/>
      <c r="AYG148" s="59"/>
      <c r="AYH148" s="59"/>
      <c r="AYI148" s="59"/>
      <c r="AYJ148" s="59"/>
      <c r="AYK148" s="59"/>
      <c r="AYL148" s="59"/>
      <c r="AYM148" s="59"/>
      <c r="AYN148" s="59"/>
      <c r="AYO148" s="59"/>
      <c r="AYP148" s="59"/>
      <c r="AYQ148" s="59"/>
      <c r="AYR148" s="59"/>
      <c r="AYS148" s="59"/>
      <c r="AYT148" s="59"/>
      <c r="AYU148" s="59"/>
      <c r="AYV148" s="59"/>
      <c r="AYW148" s="59"/>
      <c r="AYX148" s="59"/>
      <c r="AYY148" s="59"/>
      <c r="AYZ148" s="59"/>
      <c r="AZA148" s="59"/>
      <c r="AZB148" s="59"/>
      <c r="AZC148" s="59"/>
      <c r="AZD148" s="59"/>
      <c r="AZE148" s="59"/>
      <c r="AZF148" s="59"/>
      <c r="AZG148" s="59"/>
      <c r="AZH148" s="59"/>
      <c r="AZI148" s="59"/>
      <c r="AZJ148" s="59"/>
      <c r="AZK148" s="59"/>
      <c r="AZL148" s="59"/>
      <c r="AZM148" s="59"/>
      <c r="AZN148" s="59"/>
      <c r="AZO148" s="59"/>
      <c r="AZP148" s="59"/>
      <c r="AZQ148" s="59"/>
      <c r="AZR148" s="59"/>
      <c r="AZS148" s="59"/>
      <c r="AZT148" s="59"/>
      <c r="AZU148" s="59"/>
      <c r="AZV148" s="59"/>
      <c r="AZW148" s="59"/>
      <c r="AZX148" s="59"/>
      <c r="AZY148" s="59"/>
      <c r="AZZ148" s="59"/>
      <c r="BAA148" s="59"/>
      <c r="BAB148" s="59"/>
      <c r="BAC148" s="59"/>
      <c r="BAD148" s="59"/>
      <c r="BAE148" s="59"/>
      <c r="BAF148" s="59"/>
      <c r="BAG148" s="59"/>
      <c r="BAH148" s="59"/>
      <c r="BAI148" s="59"/>
      <c r="BAJ148" s="59"/>
      <c r="BAK148" s="59"/>
      <c r="BAL148" s="59"/>
      <c r="BAM148" s="59"/>
      <c r="BAN148" s="59"/>
      <c r="BAO148" s="59"/>
      <c r="BAP148" s="59"/>
      <c r="BAQ148" s="59"/>
      <c r="BAR148" s="59"/>
      <c r="BAS148" s="59"/>
      <c r="BAT148" s="59"/>
      <c r="BAU148" s="59"/>
      <c r="BAV148" s="59"/>
      <c r="BAW148" s="59"/>
      <c r="BAX148" s="59"/>
      <c r="BAY148" s="59"/>
      <c r="BAZ148" s="59"/>
      <c r="BBA148" s="59"/>
      <c r="BBB148" s="59"/>
      <c r="BBC148" s="59"/>
      <c r="BBD148" s="59"/>
      <c r="BBE148" s="59"/>
      <c r="BBF148" s="59"/>
      <c r="BBG148" s="59"/>
      <c r="BBH148" s="59"/>
      <c r="BBI148" s="59"/>
      <c r="BBJ148" s="59"/>
      <c r="BBK148" s="59"/>
      <c r="BBL148" s="59"/>
      <c r="BBM148" s="59"/>
      <c r="BBN148" s="59"/>
      <c r="BBO148" s="59"/>
      <c r="BBP148" s="59"/>
      <c r="BBQ148" s="59"/>
      <c r="BBR148" s="59"/>
      <c r="BBS148" s="59"/>
      <c r="BBT148" s="59"/>
      <c r="BBU148" s="59"/>
      <c r="BBV148" s="59"/>
      <c r="BBW148" s="59"/>
      <c r="BBX148" s="59"/>
      <c r="BBY148" s="59"/>
      <c r="BBZ148" s="59"/>
      <c r="BCA148" s="59"/>
      <c r="BCB148" s="59"/>
      <c r="BCC148" s="59"/>
      <c r="BCD148" s="59"/>
      <c r="BCE148" s="59"/>
      <c r="BCF148" s="59"/>
      <c r="BCG148" s="59"/>
      <c r="BCH148" s="59"/>
      <c r="BCI148" s="59"/>
      <c r="BCJ148" s="59"/>
      <c r="BCK148" s="59"/>
      <c r="BCL148" s="59"/>
      <c r="BCM148" s="59"/>
      <c r="BCN148" s="59"/>
      <c r="BCO148" s="59"/>
      <c r="BCP148" s="59"/>
      <c r="BCQ148" s="59"/>
      <c r="BCR148" s="59"/>
      <c r="BCS148" s="59"/>
      <c r="BCT148" s="59"/>
      <c r="BCU148" s="59"/>
      <c r="BCV148" s="59"/>
      <c r="BCW148" s="59"/>
      <c r="BCX148" s="59"/>
      <c r="BCY148" s="59"/>
      <c r="BCZ148" s="59"/>
      <c r="BDA148" s="59"/>
      <c r="BDB148" s="59"/>
      <c r="BDC148" s="59"/>
      <c r="BDD148" s="59"/>
      <c r="BDE148" s="59"/>
      <c r="BDF148" s="59"/>
      <c r="BDG148" s="59"/>
      <c r="BDH148" s="59"/>
      <c r="BDI148" s="59"/>
      <c r="BDJ148" s="59"/>
      <c r="BDK148" s="59"/>
      <c r="BDL148" s="59"/>
      <c r="BDM148" s="59"/>
      <c r="BDN148" s="59"/>
      <c r="BDO148" s="59"/>
      <c r="BDP148" s="59"/>
      <c r="BDQ148" s="59"/>
      <c r="BDR148" s="59"/>
      <c r="BDS148" s="59"/>
      <c r="BDT148" s="59"/>
      <c r="BDU148" s="59"/>
      <c r="BDV148" s="59"/>
      <c r="BDW148" s="59"/>
      <c r="BDX148" s="59"/>
      <c r="BDY148" s="59"/>
      <c r="BDZ148" s="59"/>
      <c r="BEA148" s="59"/>
      <c r="BEB148" s="59"/>
      <c r="BEC148" s="59"/>
      <c r="BED148" s="59"/>
      <c r="BEE148" s="59"/>
      <c r="BEF148" s="59"/>
      <c r="BEG148" s="59"/>
      <c r="BEH148" s="59"/>
      <c r="BEI148" s="59"/>
      <c r="BEJ148" s="59"/>
      <c r="BEK148" s="59"/>
      <c r="BEL148" s="59"/>
      <c r="BEM148" s="59"/>
      <c r="BEN148" s="59"/>
      <c r="BEO148" s="59"/>
      <c r="BEP148" s="59"/>
      <c r="BEQ148" s="59"/>
      <c r="BER148" s="59"/>
      <c r="BES148" s="59"/>
      <c r="BET148" s="59"/>
      <c r="BEU148" s="59"/>
      <c r="BEV148" s="59"/>
      <c r="BEW148" s="59"/>
      <c r="BEX148" s="59"/>
      <c r="BEY148" s="59"/>
      <c r="BEZ148" s="59"/>
      <c r="BFA148" s="59"/>
      <c r="BFB148" s="59"/>
      <c r="BFC148" s="59"/>
      <c r="BFD148" s="59"/>
      <c r="BFE148" s="59"/>
      <c r="BFF148" s="59"/>
      <c r="BFG148" s="59"/>
      <c r="BFH148" s="59"/>
      <c r="BFI148" s="59"/>
      <c r="BFJ148" s="59"/>
      <c r="BFK148" s="59"/>
      <c r="BFL148" s="59"/>
      <c r="BFM148" s="59"/>
      <c r="BFN148" s="59"/>
      <c r="BFO148" s="59"/>
      <c r="BFP148" s="59"/>
      <c r="BFQ148" s="59"/>
      <c r="BFR148" s="59"/>
      <c r="BFS148" s="59"/>
      <c r="BFT148" s="59"/>
      <c r="BFU148" s="59"/>
      <c r="BFV148" s="59"/>
      <c r="BFW148" s="59"/>
      <c r="BFX148" s="59"/>
      <c r="BFY148" s="59"/>
      <c r="BFZ148" s="59"/>
      <c r="BGA148" s="59"/>
      <c r="BGB148" s="59"/>
      <c r="BGC148" s="59"/>
      <c r="BGD148" s="59"/>
      <c r="BGE148" s="59"/>
      <c r="BGF148" s="59"/>
      <c r="BGG148" s="59"/>
      <c r="BGH148" s="59"/>
      <c r="BGI148" s="59"/>
      <c r="BGJ148" s="59"/>
      <c r="BGK148" s="59"/>
      <c r="BGL148" s="59"/>
      <c r="BGM148" s="59"/>
      <c r="BGN148" s="59"/>
      <c r="BGO148" s="59"/>
      <c r="BGP148" s="59"/>
      <c r="BGQ148" s="59"/>
      <c r="BGR148" s="59"/>
      <c r="BGS148" s="59"/>
      <c r="BGT148" s="59"/>
      <c r="BGU148" s="59"/>
      <c r="BGV148" s="59"/>
      <c r="BGW148" s="59"/>
      <c r="BGX148" s="59"/>
      <c r="BGY148" s="59"/>
      <c r="BGZ148" s="59"/>
      <c r="BHA148" s="59"/>
      <c r="BHB148" s="59"/>
      <c r="BHC148" s="59"/>
      <c r="BHD148" s="59"/>
      <c r="BHE148" s="59"/>
      <c r="BHF148" s="59"/>
      <c r="BHG148" s="59"/>
      <c r="BHH148" s="59"/>
      <c r="BHI148" s="59"/>
      <c r="BHJ148" s="59"/>
      <c r="BHK148" s="59"/>
      <c r="BHL148" s="59"/>
      <c r="BHM148" s="59"/>
      <c r="BHN148" s="59"/>
      <c r="BHO148" s="59"/>
      <c r="BHP148" s="59"/>
      <c r="BHQ148" s="59"/>
      <c r="BHR148" s="59"/>
      <c r="BHS148" s="59"/>
      <c r="BHT148" s="59"/>
      <c r="BHU148" s="59"/>
      <c r="BHV148" s="59"/>
      <c r="BHW148" s="59"/>
      <c r="BHX148" s="59"/>
      <c r="BHY148" s="59"/>
      <c r="BHZ148" s="59"/>
      <c r="BIA148" s="59"/>
      <c r="BIB148" s="59"/>
      <c r="BIC148" s="59"/>
      <c r="BID148" s="59"/>
      <c r="BIE148" s="59"/>
      <c r="BIF148" s="59"/>
      <c r="BIG148" s="59"/>
      <c r="BIH148" s="59"/>
      <c r="BII148" s="59"/>
      <c r="BIJ148" s="59"/>
      <c r="BIK148" s="59"/>
      <c r="BIL148" s="59"/>
      <c r="BIM148" s="59"/>
      <c r="BIN148" s="59"/>
      <c r="BIO148" s="59"/>
      <c r="BIP148" s="59"/>
      <c r="BIQ148" s="59"/>
      <c r="BIR148" s="59"/>
      <c r="BIS148" s="59"/>
      <c r="BIT148" s="59"/>
      <c r="BIU148" s="59"/>
      <c r="BIV148" s="59"/>
      <c r="BIW148" s="59"/>
      <c r="BIX148" s="59"/>
      <c r="BIY148" s="59"/>
      <c r="BIZ148" s="59"/>
      <c r="BJA148" s="59"/>
      <c r="BJB148" s="59"/>
      <c r="BJC148" s="59"/>
      <c r="BJD148" s="59"/>
      <c r="BJE148" s="59"/>
      <c r="BJF148" s="59"/>
      <c r="BJG148" s="59"/>
      <c r="BJH148" s="59"/>
      <c r="BJI148" s="59"/>
      <c r="BJJ148" s="59"/>
      <c r="BJK148" s="59"/>
      <c r="BJL148" s="59"/>
      <c r="BJM148" s="59"/>
      <c r="BJN148" s="59"/>
      <c r="BJO148" s="59"/>
      <c r="BJP148" s="59"/>
      <c r="BJQ148" s="59"/>
      <c r="BJR148" s="59"/>
      <c r="BJS148" s="59"/>
      <c r="BJT148" s="59"/>
      <c r="BJU148" s="59"/>
      <c r="BJV148" s="59"/>
      <c r="BJW148" s="59"/>
      <c r="BJX148" s="59"/>
      <c r="BJY148" s="59"/>
      <c r="BJZ148" s="59"/>
      <c r="BKA148" s="59"/>
      <c r="BKB148" s="59"/>
      <c r="BKC148" s="59"/>
      <c r="BKD148" s="59"/>
      <c r="BKE148" s="59"/>
      <c r="BKF148" s="59"/>
      <c r="BKG148" s="59"/>
      <c r="BKH148" s="59"/>
      <c r="BKI148" s="59"/>
      <c r="BKJ148" s="59"/>
      <c r="BKK148" s="59"/>
      <c r="BKL148" s="59"/>
      <c r="BKM148" s="59"/>
      <c r="BKN148" s="59"/>
      <c r="BKO148" s="59"/>
      <c r="BKP148" s="59"/>
      <c r="BKQ148" s="59"/>
      <c r="BKR148" s="59"/>
      <c r="BKS148" s="59"/>
      <c r="BKT148" s="59"/>
      <c r="BKU148" s="59"/>
      <c r="BKV148" s="59"/>
      <c r="BKW148" s="59"/>
      <c r="BKX148" s="59"/>
      <c r="BKY148" s="59"/>
      <c r="BKZ148" s="59"/>
      <c r="BLA148" s="59"/>
      <c r="BLB148" s="59"/>
      <c r="BLC148" s="59"/>
      <c r="BLD148" s="59"/>
      <c r="BLE148" s="59"/>
      <c r="BLF148" s="59"/>
      <c r="BLG148" s="59"/>
      <c r="BLH148" s="59"/>
      <c r="BLI148" s="59"/>
      <c r="BLJ148" s="59"/>
      <c r="BLK148" s="59"/>
      <c r="BLL148" s="59"/>
      <c r="BLM148" s="59"/>
      <c r="BLN148" s="59"/>
      <c r="BLO148" s="59"/>
      <c r="BLP148" s="59"/>
      <c r="BLQ148" s="59"/>
      <c r="BLR148" s="59"/>
      <c r="BLS148" s="59"/>
      <c r="BLT148" s="59"/>
      <c r="BLU148" s="59"/>
      <c r="BLV148" s="59"/>
      <c r="BLW148" s="59"/>
      <c r="BLX148" s="59"/>
      <c r="BLY148" s="59"/>
      <c r="BLZ148" s="59"/>
      <c r="BMA148" s="59"/>
      <c r="BMB148" s="59"/>
      <c r="BMC148" s="59"/>
      <c r="BMD148" s="59"/>
      <c r="BME148" s="59"/>
      <c r="BMF148" s="59"/>
      <c r="BMG148" s="59"/>
      <c r="BMH148" s="59"/>
      <c r="BMI148" s="59"/>
      <c r="BMJ148" s="59"/>
      <c r="BMK148" s="59"/>
      <c r="BML148" s="59"/>
      <c r="BMM148" s="59"/>
      <c r="BMN148" s="59"/>
      <c r="BMO148" s="59"/>
      <c r="BMP148" s="59"/>
      <c r="BMQ148" s="59"/>
      <c r="BMR148" s="59"/>
      <c r="BMS148" s="59"/>
      <c r="BMT148" s="59"/>
      <c r="BMU148" s="59"/>
      <c r="BMV148" s="59"/>
      <c r="BMW148" s="59"/>
      <c r="BMX148" s="59"/>
      <c r="BMY148" s="59"/>
      <c r="BMZ148" s="59"/>
      <c r="BNA148" s="59"/>
      <c r="BNB148" s="59"/>
      <c r="BNC148" s="59"/>
      <c r="BND148" s="59"/>
      <c r="BNE148" s="59"/>
      <c r="BNF148" s="59"/>
      <c r="BNG148" s="59"/>
      <c r="BNH148" s="59"/>
      <c r="BNI148" s="59"/>
      <c r="BNJ148" s="59"/>
      <c r="BNK148" s="59"/>
      <c r="BNL148" s="59"/>
      <c r="BNM148" s="59"/>
      <c r="BNN148" s="59"/>
      <c r="BNO148" s="59"/>
      <c r="BNP148" s="59"/>
      <c r="BNQ148" s="59"/>
      <c r="BNR148" s="59"/>
      <c r="BNS148" s="59"/>
      <c r="BNT148" s="59"/>
      <c r="BNU148" s="59"/>
      <c r="BNV148" s="59"/>
      <c r="BNW148" s="59"/>
      <c r="BNX148" s="59"/>
      <c r="BNY148" s="59"/>
      <c r="BNZ148" s="59"/>
      <c r="BOA148" s="59"/>
      <c r="BOB148" s="59"/>
      <c r="BOC148" s="59"/>
      <c r="BOD148" s="59"/>
      <c r="BOE148" s="59"/>
      <c r="BOF148" s="59"/>
      <c r="BOG148" s="59"/>
      <c r="BOH148" s="59"/>
      <c r="BOI148" s="59"/>
      <c r="BOJ148" s="59"/>
      <c r="BOK148" s="59"/>
      <c r="BOL148" s="59"/>
      <c r="BOM148" s="59"/>
      <c r="BON148" s="59"/>
      <c r="BOO148" s="59"/>
      <c r="BOP148" s="59"/>
      <c r="BOQ148" s="59"/>
      <c r="BOR148" s="59"/>
      <c r="BOS148" s="59"/>
      <c r="BOT148" s="59"/>
      <c r="BOU148" s="59"/>
      <c r="BOV148" s="59"/>
      <c r="BOW148" s="59"/>
      <c r="BOX148" s="59"/>
      <c r="BOY148" s="59"/>
      <c r="BOZ148" s="59"/>
      <c r="BPA148" s="59"/>
      <c r="BPB148" s="59"/>
      <c r="BPC148" s="59"/>
      <c r="BPD148" s="59"/>
      <c r="BPE148" s="59"/>
      <c r="BPF148" s="59"/>
      <c r="BPG148" s="59"/>
      <c r="BPH148" s="59"/>
      <c r="BPI148" s="59"/>
      <c r="BPJ148" s="59"/>
      <c r="BPK148" s="59"/>
      <c r="BPL148" s="59"/>
      <c r="BPM148" s="59"/>
      <c r="BPN148" s="59"/>
      <c r="BPO148" s="59"/>
      <c r="BPP148" s="59"/>
      <c r="BPQ148" s="59"/>
      <c r="BPR148" s="59"/>
      <c r="BPS148" s="59"/>
      <c r="BPT148" s="59"/>
      <c r="BPU148" s="59"/>
      <c r="BPV148" s="59"/>
      <c r="BPW148" s="59"/>
      <c r="BPX148" s="59"/>
      <c r="BPY148" s="59"/>
      <c r="BPZ148" s="59"/>
      <c r="BQA148" s="59"/>
      <c r="BQB148" s="59"/>
      <c r="BQC148" s="59"/>
      <c r="BQD148" s="59"/>
      <c r="BQE148" s="59"/>
      <c r="BQF148" s="59"/>
      <c r="BQG148" s="59"/>
      <c r="BQH148" s="59"/>
      <c r="BQI148" s="59"/>
      <c r="BQJ148" s="59"/>
      <c r="BQK148" s="59"/>
      <c r="BQL148" s="59"/>
      <c r="BQM148" s="59"/>
      <c r="BQN148" s="59"/>
      <c r="BQO148" s="59"/>
      <c r="BQP148" s="59"/>
      <c r="BQQ148" s="59"/>
      <c r="BQR148" s="59"/>
      <c r="BQS148" s="59"/>
      <c r="BQT148" s="59"/>
      <c r="BQU148" s="59"/>
      <c r="BQV148" s="59"/>
      <c r="BQW148" s="59"/>
      <c r="BQX148" s="59"/>
      <c r="BQY148" s="59"/>
      <c r="BQZ148" s="59"/>
      <c r="BRA148" s="59"/>
      <c r="BRB148" s="59"/>
      <c r="BRC148" s="59"/>
      <c r="BRD148" s="59"/>
      <c r="BRE148" s="59"/>
      <c r="BRF148" s="59"/>
      <c r="BRG148" s="59"/>
      <c r="BRH148" s="59"/>
      <c r="BRI148" s="59"/>
      <c r="BRJ148" s="59"/>
      <c r="BRK148" s="59"/>
      <c r="BRL148" s="59"/>
      <c r="BRM148" s="59"/>
      <c r="BRN148" s="59"/>
      <c r="BRO148" s="59"/>
      <c r="BRP148" s="59"/>
      <c r="BRQ148" s="59"/>
      <c r="BRR148" s="59"/>
      <c r="BRS148" s="59"/>
      <c r="BRT148" s="59"/>
      <c r="BRU148" s="59"/>
      <c r="BRV148" s="59"/>
      <c r="BRW148" s="59"/>
      <c r="BRX148" s="59"/>
      <c r="BRY148" s="59"/>
      <c r="BRZ148" s="59"/>
      <c r="BSA148" s="59"/>
      <c r="BSB148" s="59"/>
      <c r="BSC148" s="59"/>
      <c r="BSD148" s="59"/>
      <c r="BSE148" s="59"/>
      <c r="BSF148" s="59"/>
      <c r="BSG148" s="59"/>
      <c r="BSH148" s="59"/>
      <c r="BSI148" s="59"/>
      <c r="BSJ148" s="59"/>
      <c r="BSK148" s="59"/>
      <c r="BSL148" s="59"/>
      <c r="BSM148" s="59"/>
      <c r="BSN148" s="59"/>
      <c r="BSO148" s="59"/>
      <c r="BSP148" s="59"/>
      <c r="BSQ148" s="59"/>
      <c r="BSR148" s="59"/>
      <c r="BSS148" s="59"/>
      <c r="BST148" s="59"/>
      <c r="BSU148" s="59"/>
      <c r="BSV148" s="59"/>
      <c r="BSW148" s="59"/>
      <c r="BSX148" s="59"/>
      <c r="BSY148" s="59"/>
      <c r="BSZ148" s="59"/>
      <c r="BTA148" s="59"/>
      <c r="BTB148" s="59"/>
      <c r="BTC148" s="59"/>
      <c r="BTD148" s="59"/>
      <c r="BTE148" s="59"/>
      <c r="BTF148" s="59"/>
      <c r="BTG148" s="59"/>
      <c r="BTH148" s="59"/>
      <c r="BTI148" s="59"/>
      <c r="BTJ148" s="59"/>
      <c r="BTK148" s="59"/>
      <c r="BTL148" s="59"/>
      <c r="BTM148" s="59"/>
      <c r="BTN148" s="59"/>
      <c r="BTO148" s="59"/>
      <c r="BTP148" s="59"/>
      <c r="BTQ148" s="59"/>
      <c r="BTR148" s="59"/>
      <c r="BTS148" s="59"/>
      <c r="BTT148" s="59"/>
      <c r="BTU148" s="59"/>
      <c r="BTV148" s="59"/>
      <c r="BTW148" s="59"/>
      <c r="BTX148" s="59"/>
      <c r="BTY148" s="59"/>
      <c r="BTZ148" s="59"/>
      <c r="BUA148" s="59"/>
      <c r="BUB148" s="59"/>
      <c r="BUC148" s="59"/>
      <c r="BUD148" s="59"/>
      <c r="BUE148" s="59"/>
      <c r="BUF148" s="59"/>
      <c r="BUG148" s="59"/>
      <c r="BUH148" s="59"/>
      <c r="BUI148" s="59"/>
      <c r="BUJ148" s="59"/>
      <c r="BUK148" s="59"/>
      <c r="BUL148" s="59"/>
      <c r="BUM148" s="59"/>
      <c r="BUN148" s="59"/>
      <c r="BUO148" s="59"/>
      <c r="BUP148" s="59"/>
      <c r="BUQ148" s="59"/>
      <c r="BUR148" s="59"/>
      <c r="BUS148" s="59"/>
      <c r="BUT148" s="59"/>
      <c r="BUU148" s="59"/>
      <c r="BUV148" s="59"/>
      <c r="BUW148" s="59"/>
      <c r="BUX148" s="59"/>
      <c r="BUY148" s="59"/>
      <c r="BUZ148" s="59"/>
      <c r="BVA148" s="59"/>
      <c r="BVB148" s="59"/>
      <c r="BVC148" s="59"/>
      <c r="BVD148" s="59"/>
      <c r="BVE148" s="59"/>
      <c r="BVF148" s="59"/>
      <c r="BVG148" s="59"/>
      <c r="BVH148" s="59"/>
      <c r="BVI148" s="59"/>
      <c r="BVJ148" s="59"/>
      <c r="BVK148" s="59"/>
      <c r="BVL148" s="59"/>
      <c r="BVM148" s="59"/>
      <c r="BVN148" s="59"/>
      <c r="BVO148" s="59"/>
      <c r="BVP148" s="59"/>
      <c r="BVQ148" s="59"/>
      <c r="BVR148" s="59"/>
      <c r="BVS148" s="59"/>
      <c r="BVT148" s="59"/>
      <c r="BVU148" s="59"/>
      <c r="BVV148" s="59"/>
      <c r="BVW148" s="59"/>
      <c r="BVX148" s="59"/>
      <c r="BVY148" s="59"/>
      <c r="BVZ148" s="59"/>
      <c r="BWA148" s="59"/>
      <c r="BWB148" s="59"/>
      <c r="BWC148" s="59"/>
      <c r="BWD148" s="59"/>
      <c r="BWE148" s="59"/>
      <c r="BWF148" s="59"/>
      <c r="BWG148" s="59"/>
      <c r="BWH148" s="59"/>
      <c r="BWI148" s="59"/>
      <c r="BWJ148" s="59"/>
      <c r="BWK148" s="59"/>
      <c r="BWL148" s="59"/>
      <c r="BWM148" s="59"/>
      <c r="BWN148" s="59"/>
      <c r="BWO148" s="59"/>
      <c r="BWP148" s="59"/>
      <c r="BWQ148" s="59"/>
      <c r="BWR148" s="59"/>
      <c r="BWS148" s="59"/>
      <c r="BWT148" s="59"/>
      <c r="BWU148" s="59"/>
      <c r="BWV148" s="59"/>
      <c r="BWW148" s="59"/>
      <c r="BWX148" s="59"/>
      <c r="BWY148" s="59"/>
      <c r="BWZ148" s="59"/>
      <c r="BXA148" s="59"/>
      <c r="BXB148" s="59"/>
      <c r="BXC148" s="59"/>
      <c r="BXD148" s="59"/>
      <c r="BXE148" s="59"/>
      <c r="BXF148" s="59"/>
      <c r="BXG148" s="59"/>
      <c r="BXH148" s="59"/>
      <c r="BXI148" s="59"/>
      <c r="BXJ148" s="59"/>
      <c r="BXK148" s="59"/>
      <c r="BXL148" s="59"/>
      <c r="BXM148" s="59"/>
      <c r="BXN148" s="59"/>
      <c r="BXO148" s="59"/>
      <c r="BXP148" s="59"/>
      <c r="BXQ148" s="59"/>
      <c r="BXR148" s="59"/>
      <c r="BXS148" s="59"/>
      <c r="BXT148" s="59"/>
      <c r="BXU148" s="59"/>
      <c r="BXV148" s="59"/>
      <c r="BXW148" s="59"/>
      <c r="BXX148" s="59"/>
      <c r="BXY148" s="59"/>
      <c r="BXZ148" s="59"/>
      <c r="BYA148" s="59"/>
      <c r="BYB148" s="59"/>
      <c r="BYC148" s="59"/>
      <c r="BYD148" s="59"/>
      <c r="BYE148" s="59"/>
      <c r="BYF148" s="59"/>
      <c r="BYG148" s="59"/>
      <c r="BYH148" s="59"/>
      <c r="BYI148" s="59"/>
      <c r="BYJ148" s="59"/>
      <c r="BYK148" s="59"/>
      <c r="BYL148" s="59"/>
      <c r="BYM148" s="59"/>
      <c r="BYN148" s="59"/>
      <c r="BYO148" s="59"/>
      <c r="BYP148" s="59"/>
      <c r="BYQ148" s="59"/>
      <c r="BYR148" s="59"/>
      <c r="BYS148" s="59"/>
      <c r="BYT148" s="59"/>
      <c r="BYU148" s="59"/>
      <c r="BYV148" s="59"/>
      <c r="BYW148" s="59"/>
      <c r="BYX148" s="59"/>
      <c r="BYY148" s="59"/>
      <c r="BYZ148" s="59"/>
      <c r="BZA148" s="59"/>
      <c r="BZB148" s="59"/>
      <c r="BZC148" s="59"/>
      <c r="BZD148" s="59"/>
      <c r="BZE148" s="59"/>
      <c r="BZF148" s="59"/>
      <c r="BZG148" s="59"/>
      <c r="BZH148" s="59"/>
      <c r="BZI148" s="59"/>
      <c r="BZJ148" s="59"/>
      <c r="BZK148" s="59"/>
      <c r="BZL148" s="59"/>
      <c r="BZM148" s="59"/>
      <c r="BZN148" s="59"/>
      <c r="BZO148" s="59"/>
      <c r="BZP148" s="59"/>
      <c r="BZQ148" s="59"/>
      <c r="BZR148" s="59"/>
      <c r="BZS148" s="59"/>
      <c r="BZT148" s="59"/>
      <c r="BZU148" s="59"/>
      <c r="BZV148" s="59"/>
      <c r="BZW148" s="59"/>
      <c r="BZX148" s="59"/>
      <c r="BZY148" s="59"/>
      <c r="BZZ148" s="59"/>
      <c r="CAA148" s="59"/>
      <c r="CAB148" s="59"/>
      <c r="CAC148" s="59"/>
      <c r="CAD148" s="59"/>
      <c r="CAE148" s="59"/>
      <c r="CAF148" s="59"/>
      <c r="CAG148" s="59"/>
      <c r="CAH148" s="59"/>
      <c r="CAI148" s="59"/>
      <c r="CAJ148" s="59"/>
      <c r="CAK148" s="59"/>
      <c r="CAL148" s="59"/>
      <c r="CAM148" s="59"/>
      <c r="CAN148" s="59"/>
      <c r="CAO148" s="59"/>
      <c r="CAP148" s="59"/>
      <c r="CAQ148" s="59"/>
      <c r="CAR148" s="59"/>
      <c r="CAS148" s="59"/>
      <c r="CAT148" s="59"/>
      <c r="CAU148" s="59"/>
      <c r="CAV148" s="59"/>
      <c r="CAW148" s="59"/>
      <c r="CAX148" s="59"/>
      <c r="CAY148" s="59"/>
      <c r="CAZ148" s="59"/>
      <c r="CBA148" s="59"/>
      <c r="CBB148" s="59"/>
      <c r="CBC148" s="59"/>
      <c r="CBD148" s="59"/>
      <c r="CBE148" s="59"/>
      <c r="CBF148" s="59"/>
      <c r="CBG148" s="59"/>
      <c r="CBH148" s="59"/>
      <c r="CBI148" s="59"/>
      <c r="CBJ148" s="59"/>
      <c r="CBK148" s="59"/>
      <c r="CBL148" s="59"/>
      <c r="CBM148" s="59"/>
      <c r="CBN148" s="59"/>
      <c r="CBO148" s="59"/>
      <c r="CBP148" s="59"/>
      <c r="CBQ148" s="59"/>
      <c r="CBR148" s="59"/>
      <c r="CBS148" s="59"/>
      <c r="CBT148" s="59"/>
      <c r="CBU148" s="59"/>
      <c r="CBV148" s="59"/>
      <c r="CBW148" s="59"/>
      <c r="CBX148" s="59"/>
      <c r="CBY148" s="59"/>
      <c r="CBZ148" s="59"/>
      <c r="CCA148" s="59"/>
      <c r="CCB148" s="59"/>
      <c r="CCC148" s="59"/>
      <c r="CCD148" s="59"/>
      <c r="CCE148" s="59"/>
      <c r="CCF148" s="59"/>
      <c r="CCG148" s="59"/>
      <c r="CCH148" s="59"/>
      <c r="CCI148" s="59"/>
      <c r="CCJ148" s="59"/>
      <c r="CCK148" s="59"/>
      <c r="CCL148" s="59"/>
      <c r="CCM148" s="59"/>
      <c r="CCN148" s="59"/>
      <c r="CCO148" s="59"/>
      <c r="CCP148" s="59"/>
      <c r="CCQ148" s="59"/>
      <c r="CCR148" s="59"/>
      <c r="CCS148" s="59"/>
      <c r="CCT148" s="59"/>
      <c r="CCU148" s="59"/>
      <c r="CCV148" s="59"/>
      <c r="CCW148" s="59"/>
      <c r="CCX148" s="59"/>
      <c r="CCY148" s="59"/>
      <c r="CCZ148" s="59"/>
      <c r="CDA148" s="59"/>
      <c r="CDB148" s="59"/>
      <c r="CDC148" s="59"/>
      <c r="CDD148" s="59"/>
      <c r="CDE148" s="59"/>
      <c r="CDF148" s="59"/>
      <c r="CDG148" s="59"/>
      <c r="CDH148" s="59"/>
      <c r="CDI148" s="59"/>
      <c r="CDJ148" s="59"/>
      <c r="CDK148" s="59"/>
      <c r="CDL148" s="59"/>
      <c r="CDM148" s="59"/>
      <c r="CDN148" s="59"/>
      <c r="CDO148" s="59"/>
      <c r="CDP148" s="59"/>
      <c r="CDQ148" s="59"/>
      <c r="CDR148" s="59"/>
      <c r="CDS148" s="59"/>
      <c r="CDT148" s="59"/>
      <c r="CDU148" s="59"/>
      <c r="CDV148" s="59"/>
      <c r="CDW148" s="59"/>
      <c r="CDX148" s="59"/>
      <c r="CDY148" s="59"/>
      <c r="CDZ148" s="59"/>
      <c r="CEA148" s="59"/>
      <c r="CEB148" s="59"/>
      <c r="CEC148" s="59"/>
      <c r="CED148" s="59"/>
      <c r="CEE148" s="59"/>
      <c r="CEF148" s="59"/>
      <c r="CEG148" s="59"/>
      <c r="CEH148" s="59"/>
      <c r="CEI148" s="59"/>
      <c r="CEJ148" s="59"/>
      <c r="CEK148" s="59"/>
      <c r="CEL148" s="59"/>
      <c r="CEM148" s="59"/>
      <c r="CEN148" s="59"/>
      <c r="CEO148" s="59"/>
      <c r="CEP148" s="59"/>
      <c r="CEQ148" s="59"/>
      <c r="CER148" s="59"/>
      <c r="CES148" s="59"/>
      <c r="CET148" s="59"/>
      <c r="CEU148" s="59"/>
      <c r="CEV148" s="59"/>
      <c r="CEW148" s="59"/>
      <c r="CEX148" s="59"/>
      <c r="CEY148" s="59"/>
      <c r="CEZ148" s="59"/>
      <c r="CFA148" s="59"/>
      <c r="CFB148" s="59"/>
      <c r="CFC148" s="59"/>
      <c r="CFD148" s="59"/>
      <c r="CFE148" s="59"/>
      <c r="CFF148" s="59"/>
      <c r="CFG148" s="59"/>
      <c r="CFH148" s="59"/>
      <c r="CFI148" s="59"/>
      <c r="CFJ148" s="59"/>
      <c r="CFK148" s="59"/>
      <c r="CFL148" s="59"/>
      <c r="CFM148" s="59"/>
      <c r="CFN148" s="59"/>
      <c r="CFO148" s="59"/>
      <c r="CFP148" s="59"/>
      <c r="CFQ148" s="59"/>
      <c r="CFR148" s="59"/>
      <c r="CFS148" s="59"/>
      <c r="CFT148" s="59"/>
      <c r="CFU148" s="59"/>
      <c r="CFV148" s="59"/>
      <c r="CFW148" s="59"/>
      <c r="CFX148" s="59"/>
      <c r="CFY148" s="59"/>
      <c r="CFZ148" s="59"/>
      <c r="CGA148" s="59"/>
      <c r="CGB148" s="59"/>
      <c r="CGC148" s="59"/>
      <c r="CGD148" s="59"/>
      <c r="CGE148" s="59"/>
      <c r="CGF148" s="59"/>
      <c r="CGG148" s="59"/>
      <c r="CGH148" s="59"/>
      <c r="CGI148" s="59"/>
      <c r="CGJ148" s="59"/>
      <c r="CGK148" s="59"/>
      <c r="CGL148" s="59"/>
      <c r="CGM148" s="59"/>
      <c r="CGN148" s="59"/>
      <c r="CGO148" s="59"/>
      <c r="CGP148" s="59"/>
      <c r="CGQ148" s="59"/>
      <c r="CGR148" s="59"/>
      <c r="CGS148" s="59"/>
      <c r="CGT148" s="59"/>
      <c r="CGU148" s="59"/>
      <c r="CGV148" s="59"/>
      <c r="CGW148" s="59"/>
      <c r="CGX148" s="59"/>
      <c r="CGY148" s="59"/>
      <c r="CGZ148" s="59"/>
      <c r="CHA148" s="59"/>
      <c r="CHB148" s="59"/>
      <c r="CHC148" s="59"/>
      <c r="CHD148" s="59"/>
      <c r="CHE148" s="59"/>
      <c r="CHF148" s="59"/>
      <c r="CHG148" s="59"/>
      <c r="CHH148" s="59"/>
      <c r="CHI148" s="59"/>
      <c r="CHJ148" s="59"/>
      <c r="CHK148" s="59"/>
      <c r="CHL148" s="59"/>
      <c r="CHM148" s="59"/>
      <c r="CHN148" s="59"/>
      <c r="CHO148" s="59"/>
      <c r="CHP148" s="59"/>
      <c r="CHQ148" s="59"/>
      <c r="CHR148" s="59"/>
      <c r="CHS148" s="59"/>
      <c r="CHT148" s="59"/>
      <c r="CHU148" s="59"/>
      <c r="CHV148" s="59"/>
      <c r="CHW148" s="59"/>
      <c r="CHX148" s="59"/>
      <c r="CHY148" s="59"/>
      <c r="CHZ148" s="59"/>
      <c r="CIA148" s="59"/>
      <c r="CIB148" s="59"/>
      <c r="CIC148" s="59"/>
      <c r="CID148" s="59"/>
      <c r="CIE148" s="59"/>
      <c r="CIF148" s="59"/>
      <c r="CIG148" s="59"/>
      <c r="CIH148" s="59"/>
      <c r="CII148" s="59"/>
      <c r="CIJ148" s="59"/>
      <c r="CIK148" s="59"/>
      <c r="CIL148" s="59"/>
      <c r="CIM148" s="59"/>
      <c r="CIN148" s="59"/>
      <c r="CIO148" s="59"/>
      <c r="CIP148" s="59"/>
      <c r="CIQ148" s="59"/>
      <c r="CIR148" s="59"/>
      <c r="CIS148" s="59"/>
      <c r="CIT148" s="59"/>
      <c r="CIU148" s="59"/>
      <c r="CIV148" s="59"/>
      <c r="CIW148" s="59"/>
      <c r="CIX148" s="59"/>
      <c r="CIY148" s="59"/>
      <c r="CIZ148" s="59"/>
      <c r="CJA148" s="59"/>
      <c r="CJB148" s="59"/>
      <c r="CJC148" s="59"/>
      <c r="CJD148" s="59"/>
      <c r="CJE148" s="59"/>
      <c r="CJF148" s="59"/>
      <c r="CJG148" s="59"/>
      <c r="CJH148" s="59"/>
      <c r="CJI148" s="59"/>
      <c r="CJJ148" s="59"/>
      <c r="CJK148" s="59"/>
      <c r="CJL148" s="59"/>
      <c r="CJM148" s="59"/>
      <c r="CJN148" s="59"/>
      <c r="CJO148" s="59"/>
      <c r="CJP148" s="59"/>
      <c r="CJQ148" s="59"/>
      <c r="CJR148" s="59"/>
      <c r="CJS148" s="59"/>
      <c r="CJT148" s="59"/>
      <c r="CJU148" s="59"/>
      <c r="CJV148" s="59"/>
      <c r="CJW148" s="59"/>
      <c r="CJX148" s="59"/>
      <c r="CJY148" s="59"/>
      <c r="CJZ148" s="59"/>
      <c r="CKA148" s="59"/>
      <c r="CKB148" s="59"/>
      <c r="CKC148" s="59"/>
      <c r="CKD148" s="59"/>
      <c r="CKE148" s="59"/>
      <c r="CKF148" s="59"/>
      <c r="CKG148" s="59"/>
      <c r="CKH148" s="59"/>
      <c r="CKI148" s="59"/>
      <c r="CKJ148" s="59"/>
      <c r="CKK148" s="59"/>
      <c r="CKL148" s="59"/>
      <c r="CKM148" s="59"/>
      <c r="CKN148" s="59"/>
      <c r="CKO148" s="59"/>
      <c r="CKP148" s="59"/>
      <c r="CKQ148" s="59"/>
      <c r="CKR148" s="59"/>
      <c r="CKS148" s="59"/>
      <c r="CKT148" s="59"/>
      <c r="CKU148" s="59"/>
      <c r="CKV148" s="59"/>
      <c r="CKW148" s="59"/>
      <c r="CKX148" s="59"/>
      <c r="CKY148" s="59"/>
      <c r="CKZ148" s="59"/>
      <c r="CLA148" s="59"/>
      <c r="CLB148" s="59"/>
      <c r="CLC148" s="59"/>
      <c r="CLD148" s="59"/>
      <c r="CLE148" s="59"/>
      <c r="CLF148" s="59"/>
      <c r="CLG148" s="59"/>
      <c r="CLH148" s="59"/>
      <c r="CLI148" s="59"/>
      <c r="CLJ148" s="59"/>
      <c r="CLK148" s="59"/>
      <c r="CLL148" s="59"/>
      <c r="CLM148" s="59"/>
      <c r="CLN148" s="59"/>
      <c r="CLO148" s="59"/>
      <c r="CLP148" s="59"/>
      <c r="CLQ148" s="59"/>
      <c r="CLR148" s="59"/>
      <c r="CLS148" s="59"/>
      <c r="CLT148" s="59"/>
      <c r="CLU148" s="59"/>
      <c r="CLV148" s="59"/>
      <c r="CLW148" s="59"/>
      <c r="CLX148" s="59"/>
      <c r="CLY148" s="59"/>
      <c r="CLZ148" s="59"/>
      <c r="CMA148" s="59"/>
      <c r="CMB148" s="59"/>
      <c r="CMC148" s="59"/>
      <c r="CMD148" s="59"/>
      <c r="CME148" s="59"/>
      <c r="CMF148" s="59"/>
      <c r="CMG148" s="59"/>
      <c r="CMH148" s="59"/>
      <c r="CMI148" s="59"/>
      <c r="CMJ148" s="59"/>
      <c r="CMK148" s="59"/>
      <c r="CML148" s="59"/>
      <c r="CMM148" s="59"/>
      <c r="CMN148" s="59"/>
      <c r="CMO148" s="59"/>
      <c r="CMP148" s="59"/>
      <c r="CMQ148" s="59"/>
      <c r="CMR148" s="59"/>
      <c r="CMS148" s="59"/>
      <c r="CMT148" s="59"/>
      <c r="CMU148" s="59"/>
      <c r="CMV148" s="59"/>
      <c r="CMW148" s="59"/>
      <c r="CMX148" s="59"/>
      <c r="CMY148" s="59"/>
      <c r="CMZ148" s="59"/>
      <c r="CNA148" s="59"/>
      <c r="CNB148" s="59"/>
      <c r="CNC148" s="59"/>
      <c r="CND148" s="59"/>
      <c r="CNE148" s="59"/>
      <c r="CNF148" s="59"/>
      <c r="CNG148" s="59"/>
      <c r="CNH148" s="59"/>
      <c r="CNI148" s="59"/>
      <c r="CNJ148" s="59"/>
      <c r="CNK148" s="59"/>
      <c r="CNL148" s="59"/>
      <c r="CNM148" s="59"/>
      <c r="CNN148" s="59"/>
      <c r="CNO148" s="59"/>
      <c r="CNP148" s="59"/>
      <c r="CNQ148" s="59"/>
      <c r="CNR148" s="59"/>
      <c r="CNS148" s="59"/>
      <c r="CNT148" s="59"/>
      <c r="CNU148" s="59"/>
      <c r="CNV148" s="59"/>
      <c r="CNW148" s="59"/>
      <c r="CNX148" s="59"/>
      <c r="CNY148" s="59"/>
      <c r="CNZ148" s="59"/>
      <c r="COA148" s="59"/>
      <c r="COB148" s="59"/>
      <c r="COC148" s="59"/>
      <c r="COD148" s="59"/>
      <c r="COE148" s="59"/>
      <c r="COF148" s="59"/>
      <c r="COG148" s="59"/>
      <c r="COH148" s="59"/>
      <c r="COI148" s="59"/>
      <c r="COJ148" s="59"/>
      <c r="COK148" s="59"/>
      <c r="COL148" s="59"/>
      <c r="COM148" s="59"/>
      <c r="CON148" s="59"/>
      <c r="COO148" s="59"/>
      <c r="COP148" s="59"/>
      <c r="COQ148" s="59"/>
      <c r="COR148" s="59"/>
      <c r="COS148" s="59"/>
      <c r="COT148" s="59"/>
      <c r="COU148" s="59"/>
      <c r="COV148" s="59"/>
      <c r="COW148" s="59"/>
      <c r="COX148" s="59"/>
      <c r="COY148" s="59"/>
      <c r="COZ148" s="59"/>
      <c r="CPA148" s="59"/>
      <c r="CPB148" s="59"/>
      <c r="CPC148" s="59"/>
      <c r="CPD148" s="59"/>
      <c r="CPE148" s="59"/>
      <c r="CPF148" s="59"/>
      <c r="CPG148" s="59"/>
      <c r="CPH148" s="59"/>
      <c r="CPI148" s="59"/>
      <c r="CPJ148" s="59"/>
      <c r="CPK148" s="59"/>
      <c r="CPL148" s="59"/>
      <c r="CPM148" s="59"/>
      <c r="CPN148" s="59"/>
      <c r="CPO148" s="59"/>
      <c r="CPP148" s="59"/>
      <c r="CPQ148" s="59"/>
      <c r="CPR148" s="59"/>
      <c r="CPS148" s="59"/>
      <c r="CPT148" s="59"/>
      <c r="CPU148" s="59"/>
      <c r="CPV148" s="59"/>
      <c r="CPW148" s="59"/>
      <c r="CPX148" s="59"/>
      <c r="CPY148" s="59"/>
      <c r="CPZ148" s="59"/>
      <c r="CQA148" s="59"/>
      <c r="CQB148" s="59"/>
      <c r="CQC148" s="59"/>
      <c r="CQD148" s="59"/>
      <c r="CQE148" s="59"/>
      <c r="CQF148" s="59"/>
      <c r="CQG148" s="59"/>
      <c r="CQH148" s="59"/>
      <c r="CQI148" s="59"/>
      <c r="CQJ148" s="59"/>
      <c r="CQK148" s="59"/>
      <c r="CQL148" s="59"/>
      <c r="CQM148" s="59"/>
      <c r="CQN148" s="59"/>
      <c r="CQO148" s="59"/>
      <c r="CQP148" s="59"/>
      <c r="CQQ148" s="59"/>
      <c r="CQR148" s="59"/>
      <c r="CQS148" s="59"/>
      <c r="CQT148" s="59"/>
      <c r="CQU148" s="59"/>
      <c r="CQV148" s="59"/>
      <c r="CQW148" s="59"/>
      <c r="CQX148" s="59"/>
      <c r="CQY148" s="59"/>
      <c r="CQZ148" s="59"/>
      <c r="CRA148" s="59"/>
      <c r="CRB148" s="59"/>
      <c r="CRC148" s="59"/>
      <c r="CRD148" s="59"/>
      <c r="CRE148" s="59"/>
      <c r="CRF148" s="59"/>
      <c r="CRG148" s="59"/>
      <c r="CRH148" s="59"/>
      <c r="CRI148" s="59"/>
      <c r="CRJ148" s="59"/>
      <c r="CRK148" s="59"/>
      <c r="CRL148" s="59"/>
      <c r="CRM148" s="59"/>
      <c r="CRN148" s="59"/>
      <c r="CRO148" s="59"/>
      <c r="CRP148" s="59"/>
      <c r="CRQ148" s="59"/>
      <c r="CRR148" s="59"/>
      <c r="CRS148" s="59"/>
      <c r="CRT148" s="59"/>
      <c r="CRU148" s="59"/>
      <c r="CRV148" s="59"/>
      <c r="CRW148" s="59"/>
      <c r="CRX148" s="59"/>
      <c r="CRY148" s="59"/>
      <c r="CRZ148" s="59"/>
      <c r="CSA148" s="59"/>
      <c r="CSB148" s="59"/>
      <c r="CSC148" s="59"/>
      <c r="CSD148" s="59"/>
      <c r="CSE148" s="59"/>
      <c r="CSF148" s="59"/>
      <c r="CSG148" s="59"/>
      <c r="CSH148" s="59"/>
      <c r="CSI148" s="59"/>
      <c r="CSJ148" s="59"/>
      <c r="CSK148" s="59"/>
      <c r="CSL148" s="59"/>
      <c r="CSM148" s="59"/>
      <c r="CSN148" s="59"/>
      <c r="CSO148" s="59"/>
      <c r="CSP148" s="59"/>
      <c r="CSQ148" s="59"/>
      <c r="CSR148" s="59"/>
      <c r="CSS148" s="59"/>
      <c r="CST148" s="59"/>
      <c r="CSU148" s="59"/>
      <c r="CSV148" s="59"/>
      <c r="CSW148" s="59"/>
      <c r="CSX148" s="59"/>
      <c r="CSY148" s="59"/>
      <c r="CSZ148" s="59"/>
      <c r="CTA148" s="59"/>
      <c r="CTB148" s="59"/>
      <c r="CTC148" s="59"/>
      <c r="CTD148" s="59"/>
      <c r="CTE148" s="59"/>
      <c r="CTF148" s="59"/>
      <c r="CTG148" s="59"/>
      <c r="CTH148" s="59"/>
      <c r="CTI148" s="59"/>
      <c r="CTJ148" s="59"/>
      <c r="CTK148" s="59"/>
      <c r="CTL148" s="59"/>
      <c r="CTM148" s="59"/>
      <c r="CTN148" s="59"/>
      <c r="CTO148" s="59"/>
      <c r="CTP148" s="59"/>
      <c r="CTQ148" s="59"/>
      <c r="CTR148" s="59"/>
      <c r="CTS148" s="59"/>
      <c r="CTT148" s="59"/>
      <c r="CTU148" s="59"/>
      <c r="CTV148" s="59"/>
      <c r="CTW148" s="59"/>
      <c r="CTX148" s="59"/>
      <c r="CTY148" s="59"/>
      <c r="CTZ148" s="59"/>
      <c r="CUA148" s="59"/>
      <c r="CUB148" s="59"/>
      <c r="CUC148" s="59"/>
      <c r="CUD148" s="59"/>
      <c r="CUE148" s="59"/>
      <c r="CUF148" s="59"/>
      <c r="CUG148" s="59"/>
      <c r="CUH148" s="59"/>
      <c r="CUI148" s="59"/>
      <c r="CUJ148" s="59"/>
      <c r="CUK148" s="59"/>
      <c r="CUL148" s="59"/>
      <c r="CUM148" s="59"/>
      <c r="CUN148" s="59"/>
      <c r="CUO148" s="59"/>
      <c r="CUP148" s="59"/>
      <c r="CUQ148" s="59"/>
      <c r="CUR148" s="59"/>
      <c r="CUS148" s="59"/>
      <c r="CUT148" s="59"/>
      <c r="CUU148" s="59"/>
      <c r="CUV148" s="59"/>
      <c r="CUW148" s="59"/>
      <c r="CUX148" s="59"/>
      <c r="CUY148" s="59"/>
      <c r="CUZ148" s="59"/>
      <c r="CVA148" s="59"/>
      <c r="CVB148" s="59"/>
      <c r="CVC148" s="59"/>
      <c r="CVD148" s="59"/>
      <c r="CVE148" s="59"/>
      <c r="CVF148" s="59"/>
      <c r="CVG148" s="59"/>
      <c r="CVH148" s="59"/>
      <c r="CVI148" s="59"/>
      <c r="CVJ148" s="59"/>
      <c r="CVK148" s="59"/>
      <c r="CVL148" s="59"/>
      <c r="CVM148" s="59"/>
      <c r="CVN148" s="59"/>
      <c r="CVO148" s="59"/>
      <c r="CVP148" s="59"/>
      <c r="CVQ148" s="59"/>
      <c r="CVR148" s="59"/>
      <c r="CVS148" s="59"/>
      <c r="CVT148" s="59"/>
      <c r="CVU148" s="59"/>
      <c r="CVV148" s="59"/>
      <c r="CVW148" s="59"/>
      <c r="CVX148" s="59"/>
      <c r="CVY148" s="59"/>
      <c r="CVZ148" s="59"/>
      <c r="CWA148" s="59"/>
      <c r="CWB148" s="59"/>
      <c r="CWC148" s="59"/>
      <c r="CWD148" s="59"/>
      <c r="CWE148" s="59"/>
      <c r="CWF148" s="59"/>
      <c r="CWG148" s="59"/>
      <c r="CWH148" s="59"/>
      <c r="CWI148" s="59"/>
      <c r="CWJ148" s="59"/>
      <c r="CWK148" s="59"/>
      <c r="CWL148" s="59"/>
      <c r="CWM148" s="59"/>
      <c r="CWN148" s="59"/>
      <c r="CWO148" s="59"/>
      <c r="CWP148" s="59"/>
      <c r="CWQ148" s="59"/>
      <c r="CWR148" s="59"/>
      <c r="CWS148" s="59"/>
      <c r="CWT148" s="59"/>
      <c r="CWU148" s="59"/>
      <c r="CWV148" s="59"/>
      <c r="CWW148" s="59"/>
      <c r="CWX148" s="59"/>
      <c r="CWY148" s="59"/>
      <c r="CWZ148" s="59"/>
      <c r="CXA148" s="59"/>
      <c r="CXB148" s="59"/>
      <c r="CXC148" s="59"/>
      <c r="CXD148" s="59"/>
      <c r="CXE148" s="59"/>
      <c r="CXF148" s="59"/>
      <c r="CXG148" s="59"/>
      <c r="CXH148" s="59"/>
      <c r="CXI148" s="59"/>
      <c r="CXJ148" s="59"/>
      <c r="CXK148" s="59"/>
      <c r="CXL148" s="59"/>
      <c r="CXM148" s="59"/>
      <c r="CXN148" s="59"/>
      <c r="CXO148" s="59"/>
      <c r="CXP148" s="59"/>
      <c r="CXQ148" s="59"/>
      <c r="CXR148" s="59"/>
      <c r="CXS148" s="59"/>
      <c r="CXT148" s="59"/>
      <c r="CXU148" s="59"/>
      <c r="CXV148" s="59"/>
      <c r="CXW148" s="59"/>
      <c r="CXX148" s="59"/>
      <c r="CXY148" s="59"/>
      <c r="CXZ148" s="59"/>
      <c r="CYA148" s="59"/>
      <c r="CYB148" s="59"/>
      <c r="CYC148" s="59"/>
      <c r="CYD148" s="59"/>
      <c r="CYE148" s="59"/>
      <c r="CYF148" s="59"/>
      <c r="CYG148" s="59"/>
      <c r="CYH148" s="59"/>
      <c r="CYI148" s="59"/>
      <c r="CYJ148" s="59"/>
      <c r="CYK148" s="59"/>
      <c r="CYL148" s="59"/>
      <c r="CYM148" s="59"/>
      <c r="CYN148" s="59"/>
      <c r="CYO148" s="59"/>
      <c r="CYP148" s="59"/>
      <c r="CYQ148" s="59"/>
      <c r="CYR148" s="59"/>
      <c r="CYS148" s="59"/>
      <c r="CYT148" s="59"/>
      <c r="CYU148" s="59"/>
      <c r="CYV148" s="59"/>
      <c r="CYW148" s="59"/>
      <c r="CYX148" s="59"/>
      <c r="CYY148" s="59"/>
      <c r="CYZ148" s="59"/>
      <c r="CZA148" s="59"/>
      <c r="CZB148" s="59"/>
      <c r="CZC148" s="59"/>
      <c r="CZD148" s="59"/>
      <c r="CZE148" s="59"/>
      <c r="CZF148" s="59"/>
      <c r="CZG148" s="59"/>
      <c r="CZH148" s="59"/>
      <c r="CZI148" s="59"/>
      <c r="CZJ148" s="59"/>
      <c r="CZK148" s="59"/>
      <c r="CZL148" s="59"/>
      <c r="CZM148" s="59"/>
      <c r="CZN148" s="59"/>
      <c r="CZO148" s="59"/>
      <c r="CZP148" s="59"/>
      <c r="CZQ148" s="59"/>
      <c r="CZR148" s="59"/>
      <c r="CZS148" s="59"/>
      <c r="CZT148" s="59"/>
      <c r="CZU148" s="59"/>
      <c r="CZV148" s="59"/>
      <c r="CZW148" s="59"/>
      <c r="CZX148" s="59"/>
      <c r="CZY148" s="59"/>
      <c r="CZZ148" s="59"/>
      <c r="DAA148" s="59"/>
      <c r="DAB148" s="59"/>
      <c r="DAC148" s="59"/>
      <c r="DAD148" s="59"/>
      <c r="DAE148" s="59"/>
      <c r="DAF148" s="59"/>
      <c r="DAG148" s="59"/>
      <c r="DAH148" s="59"/>
      <c r="DAI148" s="59"/>
      <c r="DAJ148" s="59"/>
      <c r="DAK148" s="59"/>
      <c r="DAL148" s="59"/>
      <c r="DAM148" s="59"/>
      <c r="DAN148" s="59"/>
      <c r="DAO148" s="59"/>
      <c r="DAP148" s="59"/>
      <c r="DAQ148" s="59"/>
      <c r="DAR148" s="59"/>
      <c r="DAS148" s="59"/>
      <c r="DAT148" s="59"/>
      <c r="DAU148" s="59"/>
      <c r="DAV148" s="59"/>
      <c r="DAW148" s="59"/>
      <c r="DAX148" s="59"/>
      <c r="DAY148" s="59"/>
      <c r="DAZ148" s="59"/>
      <c r="DBA148" s="59"/>
      <c r="DBB148" s="59"/>
      <c r="DBC148" s="59"/>
      <c r="DBD148" s="59"/>
      <c r="DBE148" s="59"/>
      <c r="DBF148" s="59"/>
      <c r="DBG148" s="59"/>
      <c r="DBH148" s="59"/>
      <c r="DBI148" s="59"/>
      <c r="DBJ148" s="59"/>
      <c r="DBK148" s="59"/>
      <c r="DBL148" s="59"/>
      <c r="DBM148" s="59"/>
      <c r="DBN148" s="59"/>
      <c r="DBO148" s="59"/>
      <c r="DBP148" s="59"/>
      <c r="DBQ148" s="59"/>
      <c r="DBR148" s="59"/>
      <c r="DBS148" s="59"/>
      <c r="DBT148" s="59"/>
      <c r="DBU148" s="59"/>
      <c r="DBV148" s="59"/>
      <c r="DBW148" s="59"/>
      <c r="DBX148" s="59"/>
      <c r="DBY148" s="59"/>
      <c r="DBZ148" s="59"/>
      <c r="DCA148" s="59"/>
      <c r="DCB148" s="59"/>
      <c r="DCC148" s="59"/>
      <c r="DCD148" s="59"/>
      <c r="DCE148" s="59"/>
      <c r="DCF148" s="59"/>
      <c r="DCG148" s="59"/>
      <c r="DCH148" s="59"/>
      <c r="DCI148" s="59"/>
      <c r="DCJ148" s="59"/>
      <c r="DCK148" s="59"/>
      <c r="DCL148" s="59"/>
      <c r="DCM148" s="59"/>
      <c r="DCN148" s="59"/>
      <c r="DCO148" s="59"/>
      <c r="DCP148" s="59"/>
      <c r="DCQ148" s="59"/>
      <c r="DCR148" s="59"/>
      <c r="DCS148" s="59"/>
      <c r="DCT148" s="59"/>
      <c r="DCU148" s="59"/>
      <c r="DCV148" s="59"/>
      <c r="DCW148" s="59"/>
      <c r="DCX148" s="59"/>
      <c r="DCY148" s="59"/>
      <c r="DCZ148" s="59"/>
      <c r="DDA148" s="59"/>
      <c r="DDB148" s="59"/>
      <c r="DDC148" s="59"/>
      <c r="DDD148" s="59"/>
      <c r="DDE148" s="59"/>
      <c r="DDF148" s="59"/>
      <c r="DDG148" s="59"/>
      <c r="DDH148" s="59"/>
      <c r="DDI148" s="59"/>
      <c r="DDJ148" s="59"/>
      <c r="DDK148" s="59"/>
      <c r="DDL148" s="59"/>
      <c r="DDM148" s="59"/>
      <c r="DDN148" s="59"/>
      <c r="DDO148" s="59"/>
      <c r="DDP148" s="59"/>
      <c r="DDQ148" s="59"/>
      <c r="DDR148" s="59"/>
      <c r="DDS148" s="59"/>
      <c r="DDT148" s="59"/>
      <c r="DDU148" s="59"/>
      <c r="DDV148" s="59"/>
      <c r="DDW148" s="59"/>
      <c r="DDX148" s="59"/>
      <c r="DDY148" s="59"/>
      <c r="DDZ148" s="59"/>
      <c r="DEA148" s="59"/>
      <c r="DEB148" s="59"/>
      <c r="DEC148" s="59"/>
      <c r="DED148" s="59"/>
      <c r="DEE148" s="59"/>
      <c r="DEF148" s="59"/>
      <c r="DEG148" s="59"/>
      <c r="DEH148" s="59"/>
      <c r="DEI148" s="59"/>
      <c r="DEJ148" s="59"/>
      <c r="DEK148" s="59"/>
      <c r="DEL148" s="59"/>
      <c r="DEM148" s="59"/>
      <c r="DEN148" s="59"/>
      <c r="DEO148" s="59"/>
      <c r="DEP148" s="59"/>
      <c r="DEQ148" s="59"/>
      <c r="DER148" s="59"/>
      <c r="DES148" s="59"/>
      <c r="DET148" s="59"/>
      <c r="DEU148" s="59"/>
      <c r="DEV148" s="59"/>
      <c r="DEW148" s="59"/>
      <c r="DEX148" s="59"/>
      <c r="DEY148" s="59"/>
      <c r="DEZ148" s="59"/>
      <c r="DFA148" s="59"/>
      <c r="DFB148" s="59"/>
      <c r="DFC148" s="59"/>
      <c r="DFD148" s="59"/>
      <c r="DFE148" s="59"/>
      <c r="DFF148" s="59"/>
      <c r="DFG148" s="59"/>
      <c r="DFH148" s="59"/>
      <c r="DFI148" s="59"/>
      <c r="DFJ148" s="59"/>
      <c r="DFK148" s="59"/>
      <c r="DFL148" s="59"/>
      <c r="DFM148" s="59"/>
      <c r="DFN148" s="59"/>
      <c r="DFO148" s="59"/>
      <c r="DFP148" s="59"/>
      <c r="DFQ148" s="59"/>
      <c r="DFR148" s="59"/>
      <c r="DFS148" s="59"/>
      <c r="DFT148" s="59"/>
      <c r="DFU148" s="59"/>
      <c r="DFV148" s="59"/>
      <c r="DFW148" s="59"/>
      <c r="DFX148" s="59"/>
      <c r="DFY148" s="59"/>
      <c r="DFZ148" s="59"/>
      <c r="DGA148" s="59"/>
      <c r="DGB148" s="59"/>
      <c r="DGC148" s="59"/>
      <c r="DGD148" s="59"/>
      <c r="DGE148" s="59"/>
      <c r="DGF148" s="59"/>
      <c r="DGG148" s="59"/>
      <c r="DGH148" s="59"/>
      <c r="DGI148" s="59"/>
      <c r="DGJ148" s="59"/>
      <c r="DGK148" s="59"/>
      <c r="DGL148" s="59"/>
      <c r="DGM148" s="59"/>
      <c r="DGN148" s="59"/>
      <c r="DGO148" s="59"/>
      <c r="DGP148" s="59"/>
      <c r="DGQ148" s="59"/>
      <c r="DGR148" s="59"/>
      <c r="DGS148" s="59"/>
      <c r="DGT148" s="59"/>
      <c r="DGU148" s="59"/>
      <c r="DGV148" s="59"/>
      <c r="DGW148" s="59"/>
      <c r="DGX148" s="59"/>
      <c r="DGY148" s="59"/>
      <c r="DGZ148" s="59"/>
      <c r="DHA148" s="59"/>
      <c r="DHB148" s="59"/>
      <c r="DHC148" s="59"/>
      <c r="DHD148" s="59"/>
      <c r="DHE148" s="59"/>
      <c r="DHF148" s="59"/>
      <c r="DHG148" s="59"/>
      <c r="DHH148" s="59"/>
      <c r="DHI148" s="59"/>
      <c r="DHJ148" s="59"/>
      <c r="DHK148" s="59"/>
      <c r="DHL148" s="59"/>
      <c r="DHM148" s="59"/>
      <c r="DHN148" s="59"/>
      <c r="DHO148" s="59"/>
      <c r="DHP148" s="59"/>
      <c r="DHQ148" s="59"/>
      <c r="DHR148" s="59"/>
      <c r="DHS148" s="59"/>
      <c r="DHT148" s="59"/>
      <c r="DHU148" s="59"/>
      <c r="DHV148" s="59"/>
      <c r="DHW148" s="59"/>
      <c r="DHX148" s="59"/>
      <c r="DHY148" s="59"/>
      <c r="DHZ148" s="59"/>
      <c r="DIA148" s="59"/>
      <c r="DIB148" s="59"/>
      <c r="DIC148" s="59"/>
      <c r="DID148" s="59"/>
      <c r="DIE148" s="59"/>
      <c r="DIF148" s="59"/>
      <c r="DIG148" s="59"/>
      <c r="DIH148" s="59"/>
      <c r="DII148" s="59"/>
      <c r="DIJ148" s="59"/>
      <c r="DIK148" s="59"/>
      <c r="DIL148" s="59"/>
      <c r="DIM148" s="59"/>
      <c r="DIN148" s="59"/>
      <c r="DIO148" s="59"/>
      <c r="DIP148" s="59"/>
      <c r="DIQ148" s="59"/>
      <c r="DIR148" s="59"/>
      <c r="DIS148" s="59"/>
      <c r="DIT148" s="59"/>
      <c r="DIU148" s="59"/>
      <c r="DIV148" s="59"/>
      <c r="DIW148" s="59"/>
      <c r="DIX148" s="59"/>
      <c r="DIY148" s="59"/>
      <c r="DIZ148" s="59"/>
      <c r="DJA148" s="59"/>
      <c r="DJB148" s="59"/>
      <c r="DJC148" s="59"/>
      <c r="DJD148" s="59"/>
      <c r="DJE148" s="59"/>
      <c r="DJF148" s="59"/>
      <c r="DJG148" s="59"/>
      <c r="DJH148" s="59"/>
      <c r="DJI148" s="59"/>
      <c r="DJJ148" s="59"/>
      <c r="DJK148" s="59"/>
      <c r="DJL148" s="59"/>
      <c r="DJM148" s="59"/>
      <c r="DJN148" s="59"/>
      <c r="DJO148" s="59"/>
      <c r="DJP148" s="59"/>
      <c r="DJQ148" s="59"/>
      <c r="DJR148" s="59"/>
      <c r="DJS148" s="59"/>
      <c r="DJT148" s="59"/>
      <c r="DJU148" s="59"/>
      <c r="DJV148" s="59"/>
      <c r="DJW148" s="59"/>
      <c r="DJX148" s="59"/>
      <c r="DJY148" s="59"/>
      <c r="DJZ148" s="59"/>
      <c r="DKA148" s="59"/>
      <c r="DKB148" s="59"/>
      <c r="DKC148" s="59"/>
      <c r="DKD148" s="59"/>
      <c r="DKE148" s="59"/>
      <c r="DKF148" s="59"/>
      <c r="DKG148" s="59"/>
      <c r="DKH148" s="59"/>
      <c r="DKI148" s="59"/>
      <c r="DKJ148" s="59"/>
      <c r="DKK148" s="59"/>
      <c r="DKL148" s="59"/>
      <c r="DKM148" s="59"/>
      <c r="DKN148" s="59"/>
      <c r="DKO148" s="59"/>
      <c r="DKP148" s="59"/>
      <c r="DKQ148" s="59"/>
      <c r="DKR148" s="59"/>
      <c r="DKS148" s="59"/>
      <c r="DKT148" s="59"/>
      <c r="DKU148" s="59"/>
      <c r="DKV148" s="59"/>
      <c r="DKW148" s="59"/>
      <c r="DKX148" s="59"/>
      <c r="DKY148" s="59"/>
      <c r="DKZ148" s="59"/>
      <c r="DLA148" s="59"/>
      <c r="DLB148" s="59"/>
      <c r="DLC148" s="59"/>
      <c r="DLD148" s="59"/>
      <c r="DLE148" s="59"/>
      <c r="DLF148" s="59"/>
      <c r="DLG148" s="59"/>
      <c r="DLH148" s="59"/>
      <c r="DLI148" s="59"/>
      <c r="DLJ148" s="59"/>
      <c r="DLK148" s="59"/>
      <c r="DLL148" s="59"/>
      <c r="DLM148" s="59"/>
      <c r="DLN148" s="59"/>
      <c r="DLO148" s="59"/>
      <c r="DLP148" s="59"/>
      <c r="DLQ148" s="59"/>
      <c r="DLR148" s="59"/>
      <c r="DLS148" s="59"/>
      <c r="DLT148" s="59"/>
      <c r="DLU148" s="59"/>
      <c r="DLV148" s="59"/>
      <c r="DLW148" s="59"/>
      <c r="DLX148" s="59"/>
      <c r="DLY148" s="59"/>
      <c r="DLZ148" s="59"/>
      <c r="DMA148" s="59"/>
      <c r="DMB148" s="59"/>
      <c r="DMC148" s="59"/>
      <c r="DMD148" s="59"/>
      <c r="DME148" s="59"/>
      <c r="DMF148" s="59"/>
      <c r="DMG148" s="59"/>
      <c r="DMH148" s="59"/>
      <c r="DMI148" s="59"/>
      <c r="DMJ148" s="59"/>
      <c r="DMK148" s="59"/>
      <c r="DML148" s="59"/>
      <c r="DMM148" s="59"/>
      <c r="DMN148" s="59"/>
      <c r="DMO148" s="59"/>
      <c r="DMP148" s="59"/>
      <c r="DMQ148" s="59"/>
      <c r="DMR148" s="59"/>
      <c r="DMS148" s="59"/>
      <c r="DMT148" s="59"/>
      <c r="DMU148" s="59"/>
      <c r="DMV148" s="59"/>
      <c r="DMW148" s="59"/>
      <c r="DMX148" s="59"/>
      <c r="DMY148" s="59"/>
      <c r="DMZ148" s="59"/>
      <c r="DNA148" s="59"/>
      <c r="DNB148" s="59"/>
      <c r="DNC148" s="59"/>
      <c r="DND148" s="59"/>
      <c r="DNE148" s="59"/>
      <c r="DNF148" s="59"/>
      <c r="DNG148" s="59"/>
      <c r="DNH148" s="59"/>
      <c r="DNI148" s="59"/>
      <c r="DNJ148" s="59"/>
      <c r="DNK148" s="59"/>
      <c r="DNL148" s="59"/>
      <c r="DNM148" s="59"/>
      <c r="DNN148" s="59"/>
      <c r="DNO148" s="59"/>
      <c r="DNP148" s="59"/>
      <c r="DNQ148" s="59"/>
      <c r="DNR148" s="59"/>
      <c r="DNS148" s="59"/>
      <c r="DNT148" s="59"/>
      <c r="DNU148" s="59"/>
      <c r="DNV148" s="59"/>
      <c r="DNW148" s="59"/>
      <c r="DNX148" s="59"/>
      <c r="DNY148" s="59"/>
      <c r="DNZ148" s="59"/>
      <c r="DOA148" s="59"/>
      <c r="DOB148" s="59"/>
      <c r="DOC148" s="59"/>
      <c r="DOD148" s="59"/>
      <c r="DOE148" s="59"/>
      <c r="DOF148" s="59"/>
      <c r="DOG148" s="59"/>
      <c r="DOH148" s="59"/>
      <c r="DOI148" s="59"/>
      <c r="DOJ148" s="59"/>
      <c r="DOK148" s="59"/>
      <c r="DOL148" s="59"/>
      <c r="DOM148" s="59"/>
      <c r="DON148" s="59"/>
      <c r="DOO148" s="59"/>
      <c r="DOP148" s="59"/>
      <c r="DOQ148" s="59"/>
      <c r="DOR148" s="59"/>
      <c r="DOS148" s="59"/>
      <c r="DOT148" s="59"/>
      <c r="DOU148" s="59"/>
      <c r="DOV148" s="59"/>
      <c r="DOW148" s="59"/>
      <c r="DOX148" s="59"/>
      <c r="DOY148" s="59"/>
      <c r="DOZ148" s="59"/>
      <c r="DPA148" s="59"/>
      <c r="DPB148" s="59"/>
      <c r="DPC148" s="59"/>
      <c r="DPD148" s="59"/>
      <c r="DPE148" s="59"/>
      <c r="DPF148" s="59"/>
      <c r="DPG148" s="59"/>
      <c r="DPH148" s="59"/>
      <c r="DPI148" s="59"/>
      <c r="DPJ148" s="59"/>
      <c r="DPK148" s="59"/>
      <c r="DPL148" s="59"/>
      <c r="DPM148" s="59"/>
      <c r="DPN148" s="59"/>
      <c r="DPO148" s="59"/>
      <c r="DPP148" s="59"/>
      <c r="DPQ148" s="59"/>
      <c r="DPR148" s="59"/>
      <c r="DPS148" s="59"/>
      <c r="DPT148" s="59"/>
      <c r="DPU148" s="59"/>
      <c r="DPV148" s="59"/>
      <c r="DPW148" s="59"/>
      <c r="DPX148" s="59"/>
      <c r="DPY148" s="59"/>
      <c r="DPZ148" s="59"/>
      <c r="DQA148" s="59"/>
      <c r="DQB148" s="59"/>
      <c r="DQC148" s="59"/>
      <c r="DQD148" s="59"/>
      <c r="DQE148" s="59"/>
      <c r="DQF148" s="59"/>
      <c r="DQG148" s="59"/>
      <c r="DQH148" s="59"/>
      <c r="DQI148" s="59"/>
      <c r="DQJ148" s="59"/>
      <c r="DQK148" s="59"/>
      <c r="DQL148" s="59"/>
      <c r="DQM148" s="59"/>
      <c r="DQN148" s="59"/>
      <c r="DQO148" s="59"/>
      <c r="DQP148" s="59"/>
      <c r="DQQ148" s="59"/>
      <c r="DQR148" s="59"/>
      <c r="DQS148" s="59"/>
      <c r="DQT148" s="59"/>
      <c r="DQU148" s="59"/>
      <c r="DQV148" s="59"/>
      <c r="DQW148" s="59"/>
      <c r="DQX148" s="59"/>
      <c r="DQY148" s="59"/>
      <c r="DQZ148" s="59"/>
      <c r="DRA148" s="59"/>
      <c r="DRB148" s="59"/>
      <c r="DRC148" s="59"/>
      <c r="DRD148" s="59"/>
      <c r="DRE148" s="59"/>
      <c r="DRF148" s="59"/>
      <c r="DRG148" s="59"/>
      <c r="DRH148" s="59"/>
      <c r="DRI148" s="59"/>
      <c r="DRJ148" s="59"/>
      <c r="DRK148" s="59"/>
      <c r="DRL148" s="59"/>
      <c r="DRM148" s="59"/>
      <c r="DRN148" s="59"/>
      <c r="DRO148" s="59"/>
      <c r="DRP148" s="59"/>
      <c r="DRQ148" s="59"/>
      <c r="DRR148" s="59"/>
      <c r="DRS148" s="59"/>
      <c r="DRT148" s="59"/>
      <c r="DRU148" s="59"/>
      <c r="DRV148" s="59"/>
      <c r="DRW148" s="59"/>
      <c r="DRX148" s="59"/>
      <c r="DRY148" s="59"/>
      <c r="DRZ148" s="59"/>
      <c r="DSA148" s="59"/>
      <c r="DSB148" s="59"/>
      <c r="DSC148" s="59"/>
      <c r="DSD148" s="59"/>
      <c r="DSE148" s="59"/>
      <c r="DSF148" s="59"/>
      <c r="DSG148" s="59"/>
      <c r="DSH148" s="59"/>
      <c r="DSI148" s="59"/>
      <c r="DSJ148" s="59"/>
      <c r="DSK148" s="59"/>
      <c r="DSL148" s="59"/>
      <c r="DSM148" s="59"/>
      <c r="DSN148" s="59"/>
      <c r="DSO148" s="59"/>
      <c r="DSP148" s="59"/>
      <c r="DSQ148" s="59"/>
      <c r="DSR148" s="59"/>
      <c r="DSS148" s="59"/>
      <c r="DST148" s="59"/>
      <c r="DSU148" s="59"/>
      <c r="DSV148" s="59"/>
      <c r="DSW148" s="59"/>
      <c r="DSX148" s="59"/>
      <c r="DSY148" s="59"/>
      <c r="DSZ148" s="59"/>
      <c r="DTA148" s="59"/>
      <c r="DTB148" s="59"/>
      <c r="DTC148" s="59"/>
      <c r="DTD148" s="59"/>
      <c r="DTE148" s="59"/>
      <c r="DTF148" s="59"/>
      <c r="DTG148" s="59"/>
      <c r="DTH148" s="59"/>
      <c r="DTI148" s="59"/>
      <c r="DTJ148" s="59"/>
      <c r="DTK148" s="59"/>
      <c r="DTL148" s="59"/>
      <c r="DTM148" s="59"/>
      <c r="DTN148" s="59"/>
      <c r="DTO148" s="59"/>
      <c r="DTP148" s="59"/>
      <c r="DTQ148" s="59"/>
      <c r="DTR148" s="59"/>
      <c r="DTS148" s="59"/>
      <c r="DTT148" s="59"/>
      <c r="DTU148" s="59"/>
      <c r="DTV148" s="59"/>
      <c r="DTW148" s="59"/>
      <c r="DTX148" s="59"/>
      <c r="DTY148" s="59"/>
      <c r="DTZ148" s="59"/>
      <c r="DUA148" s="59"/>
      <c r="DUB148" s="59"/>
      <c r="DUC148" s="59"/>
      <c r="DUD148" s="59"/>
      <c r="DUE148" s="59"/>
      <c r="DUF148" s="59"/>
      <c r="DUG148" s="59"/>
      <c r="DUH148" s="59"/>
      <c r="DUI148" s="59"/>
      <c r="DUJ148" s="59"/>
      <c r="DUK148" s="59"/>
      <c r="DUL148" s="59"/>
      <c r="DUM148" s="59"/>
      <c r="DUN148" s="59"/>
      <c r="DUO148" s="59"/>
      <c r="DUP148" s="59"/>
      <c r="DUQ148" s="59"/>
      <c r="DUR148" s="59"/>
      <c r="DUS148" s="59"/>
      <c r="DUT148" s="59"/>
      <c r="DUU148" s="59"/>
      <c r="DUV148" s="59"/>
      <c r="DUW148" s="59"/>
      <c r="DUX148" s="59"/>
      <c r="DUY148" s="59"/>
      <c r="DUZ148" s="59"/>
      <c r="DVA148" s="59"/>
      <c r="DVB148" s="59"/>
      <c r="DVC148" s="59"/>
      <c r="DVD148" s="59"/>
      <c r="DVE148" s="59"/>
      <c r="DVF148" s="59"/>
      <c r="DVG148" s="59"/>
      <c r="DVH148" s="59"/>
      <c r="DVI148" s="59"/>
      <c r="DVJ148" s="59"/>
      <c r="DVK148" s="59"/>
      <c r="DVL148" s="59"/>
      <c r="DVM148" s="59"/>
      <c r="DVN148" s="59"/>
      <c r="DVO148" s="59"/>
      <c r="DVP148" s="59"/>
      <c r="DVQ148" s="59"/>
      <c r="DVR148" s="59"/>
      <c r="DVS148" s="59"/>
      <c r="DVT148" s="59"/>
      <c r="DVU148" s="59"/>
      <c r="DVV148" s="59"/>
      <c r="DVW148" s="59"/>
      <c r="DVX148" s="59"/>
      <c r="DVY148" s="59"/>
      <c r="DVZ148" s="59"/>
      <c r="DWA148" s="59"/>
      <c r="DWB148" s="59"/>
      <c r="DWC148" s="59"/>
      <c r="DWD148" s="59"/>
      <c r="DWE148" s="59"/>
      <c r="DWF148" s="59"/>
      <c r="DWG148" s="59"/>
      <c r="DWH148" s="59"/>
      <c r="DWI148" s="59"/>
      <c r="DWJ148" s="59"/>
      <c r="DWK148" s="59"/>
      <c r="DWL148" s="59"/>
      <c r="DWM148" s="59"/>
      <c r="DWN148" s="59"/>
      <c r="DWO148" s="59"/>
      <c r="DWP148" s="59"/>
      <c r="DWQ148" s="59"/>
      <c r="DWR148" s="59"/>
      <c r="DWS148" s="59"/>
      <c r="DWT148" s="59"/>
      <c r="DWU148" s="59"/>
      <c r="DWV148" s="59"/>
      <c r="DWW148" s="59"/>
      <c r="DWX148" s="59"/>
      <c r="DWY148" s="59"/>
      <c r="DWZ148" s="59"/>
      <c r="DXA148" s="59"/>
      <c r="DXB148" s="59"/>
      <c r="DXC148" s="59"/>
      <c r="DXD148" s="59"/>
      <c r="DXE148" s="59"/>
      <c r="DXF148" s="59"/>
      <c r="DXG148" s="59"/>
      <c r="DXH148" s="59"/>
      <c r="DXI148" s="59"/>
      <c r="DXJ148" s="59"/>
      <c r="DXK148" s="59"/>
      <c r="DXL148" s="59"/>
      <c r="DXM148" s="59"/>
      <c r="DXN148" s="59"/>
      <c r="DXO148" s="59"/>
      <c r="DXP148" s="59"/>
      <c r="DXQ148" s="59"/>
      <c r="DXR148" s="59"/>
      <c r="DXS148" s="59"/>
      <c r="DXT148" s="59"/>
      <c r="DXU148" s="59"/>
      <c r="DXV148" s="59"/>
      <c r="DXW148" s="59"/>
      <c r="DXX148" s="59"/>
      <c r="DXY148" s="59"/>
      <c r="DXZ148" s="59"/>
      <c r="DYA148" s="59"/>
      <c r="DYB148" s="59"/>
      <c r="DYC148" s="59"/>
      <c r="DYD148" s="59"/>
      <c r="DYE148" s="59"/>
      <c r="DYF148" s="59"/>
      <c r="DYG148" s="59"/>
      <c r="DYH148" s="59"/>
      <c r="DYI148" s="59"/>
      <c r="DYJ148" s="59"/>
      <c r="DYK148" s="59"/>
      <c r="DYL148" s="59"/>
      <c r="DYM148" s="59"/>
      <c r="DYN148" s="59"/>
      <c r="DYO148" s="59"/>
      <c r="DYP148" s="59"/>
      <c r="DYQ148" s="59"/>
      <c r="DYR148" s="59"/>
      <c r="DYS148" s="59"/>
      <c r="DYT148" s="59"/>
      <c r="DYU148" s="59"/>
      <c r="DYV148" s="59"/>
      <c r="DYW148" s="59"/>
      <c r="DYX148" s="59"/>
      <c r="DYY148" s="59"/>
      <c r="DYZ148" s="59"/>
      <c r="DZA148" s="59"/>
      <c r="DZB148" s="59"/>
      <c r="DZC148" s="59"/>
      <c r="DZD148" s="59"/>
      <c r="DZE148" s="59"/>
      <c r="DZF148" s="59"/>
      <c r="DZG148" s="59"/>
      <c r="DZH148" s="59"/>
      <c r="DZI148" s="59"/>
      <c r="DZJ148" s="59"/>
      <c r="DZK148" s="59"/>
      <c r="DZL148" s="59"/>
      <c r="DZM148" s="59"/>
      <c r="DZN148" s="59"/>
      <c r="DZO148" s="59"/>
      <c r="DZP148" s="59"/>
      <c r="DZQ148" s="59"/>
      <c r="DZR148" s="59"/>
      <c r="DZS148" s="59"/>
      <c r="DZT148" s="59"/>
      <c r="DZU148" s="59"/>
      <c r="DZV148" s="59"/>
      <c r="DZW148" s="59"/>
      <c r="DZX148" s="59"/>
      <c r="DZY148" s="59"/>
      <c r="DZZ148" s="59"/>
      <c r="EAA148" s="59"/>
      <c r="EAB148" s="59"/>
      <c r="EAC148" s="59"/>
      <c r="EAD148" s="59"/>
      <c r="EAE148" s="59"/>
      <c r="EAF148" s="59"/>
      <c r="EAG148" s="59"/>
      <c r="EAH148" s="59"/>
      <c r="EAI148" s="59"/>
      <c r="EAJ148" s="59"/>
      <c r="EAK148" s="59"/>
      <c r="EAL148" s="59"/>
      <c r="EAM148" s="59"/>
      <c r="EAN148" s="59"/>
      <c r="EAO148" s="59"/>
      <c r="EAP148" s="59"/>
      <c r="EAQ148" s="59"/>
      <c r="EAR148" s="59"/>
      <c r="EAS148" s="59"/>
      <c r="EAT148" s="59"/>
      <c r="EAU148" s="59"/>
      <c r="EAV148" s="59"/>
      <c r="EAW148" s="59"/>
      <c r="EAX148" s="59"/>
      <c r="EAY148" s="59"/>
      <c r="EAZ148" s="59"/>
      <c r="EBA148" s="59"/>
      <c r="EBB148" s="59"/>
      <c r="EBC148" s="59"/>
      <c r="EBD148" s="59"/>
      <c r="EBE148" s="59"/>
      <c r="EBF148" s="59"/>
      <c r="EBG148" s="59"/>
      <c r="EBH148" s="59"/>
      <c r="EBI148" s="59"/>
      <c r="EBJ148" s="59"/>
      <c r="EBK148" s="59"/>
      <c r="EBL148" s="59"/>
      <c r="EBM148" s="59"/>
      <c r="EBN148" s="59"/>
      <c r="EBO148" s="59"/>
      <c r="EBP148" s="59"/>
      <c r="EBQ148" s="59"/>
      <c r="EBR148" s="59"/>
      <c r="EBS148" s="59"/>
      <c r="EBT148" s="59"/>
      <c r="EBU148" s="59"/>
      <c r="EBV148" s="59"/>
      <c r="EBW148" s="59"/>
      <c r="EBX148" s="59"/>
      <c r="EBY148" s="59"/>
      <c r="EBZ148" s="59"/>
      <c r="ECA148" s="59"/>
      <c r="ECB148" s="59"/>
      <c r="ECC148" s="59"/>
      <c r="ECD148" s="59"/>
      <c r="ECE148" s="59"/>
      <c r="ECF148" s="59"/>
      <c r="ECG148" s="59"/>
      <c r="ECH148" s="59"/>
      <c r="ECI148" s="59"/>
      <c r="ECJ148" s="59"/>
      <c r="ECK148" s="59"/>
      <c r="ECL148" s="59"/>
      <c r="ECM148" s="59"/>
      <c r="ECN148" s="59"/>
      <c r="ECO148" s="59"/>
      <c r="ECP148" s="59"/>
      <c r="ECQ148" s="59"/>
      <c r="ECR148" s="59"/>
      <c r="ECS148" s="59"/>
      <c r="ECT148" s="59"/>
      <c r="ECU148" s="59"/>
      <c r="ECV148" s="59"/>
      <c r="ECW148" s="59"/>
      <c r="ECX148" s="59"/>
      <c r="ECY148" s="59"/>
      <c r="ECZ148" s="59"/>
      <c r="EDA148" s="59"/>
      <c r="EDB148" s="59"/>
      <c r="EDC148" s="59"/>
      <c r="EDD148" s="59"/>
      <c r="EDE148" s="59"/>
      <c r="EDF148" s="59"/>
      <c r="EDG148" s="59"/>
      <c r="EDH148" s="59"/>
      <c r="EDI148" s="59"/>
      <c r="EDJ148" s="59"/>
      <c r="EDK148" s="59"/>
      <c r="EDL148" s="59"/>
      <c r="EDM148" s="59"/>
      <c r="EDN148" s="59"/>
      <c r="EDO148" s="59"/>
      <c r="EDP148" s="59"/>
      <c r="EDQ148" s="59"/>
      <c r="EDR148" s="59"/>
      <c r="EDS148" s="59"/>
      <c r="EDT148" s="59"/>
      <c r="EDU148" s="59"/>
      <c r="EDV148" s="59"/>
      <c r="EDW148" s="59"/>
      <c r="EDX148" s="59"/>
      <c r="EDY148" s="59"/>
      <c r="EDZ148" s="59"/>
      <c r="EEA148" s="59"/>
      <c r="EEB148" s="59"/>
      <c r="EEC148" s="59"/>
      <c r="EED148" s="59"/>
      <c r="EEE148" s="59"/>
      <c r="EEF148" s="59"/>
      <c r="EEG148" s="59"/>
      <c r="EEH148" s="59"/>
      <c r="EEI148" s="59"/>
      <c r="EEJ148" s="59"/>
      <c r="EEK148" s="59"/>
      <c r="EEL148" s="59"/>
      <c r="EEM148" s="59"/>
      <c r="EEN148" s="59"/>
      <c r="EEO148" s="59"/>
      <c r="EEP148" s="59"/>
      <c r="EEQ148" s="59"/>
      <c r="EER148" s="59"/>
      <c r="EES148" s="59"/>
      <c r="EET148" s="59"/>
      <c r="EEU148" s="59"/>
      <c r="EEV148" s="59"/>
      <c r="EEW148" s="59"/>
      <c r="EEX148" s="59"/>
      <c r="EEY148" s="59"/>
      <c r="EEZ148" s="59"/>
      <c r="EFA148" s="59"/>
      <c r="EFB148" s="59"/>
      <c r="EFC148" s="59"/>
      <c r="EFD148" s="59"/>
      <c r="EFE148" s="59"/>
      <c r="EFF148" s="59"/>
      <c r="EFG148" s="59"/>
      <c r="EFH148" s="59"/>
      <c r="EFI148" s="59"/>
      <c r="EFJ148" s="59"/>
      <c r="EFK148" s="59"/>
      <c r="EFL148" s="59"/>
      <c r="EFM148" s="59"/>
      <c r="EFN148" s="59"/>
      <c r="EFO148" s="59"/>
      <c r="EFP148" s="59"/>
      <c r="EFQ148" s="59"/>
      <c r="EFR148" s="59"/>
      <c r="EFS148" s="59"/>
      <c r="EFT148" s="59"/>
      <c r="EFU148" s="59"/>
      <c r="EFV148" s="59"/>
      <c r="EFW148" s="59"/>
      <c r="EFX148" s="59"/>
      <c r="EFY148" s="59"/>
      <c r="EFZ148" s="59"/>
      <c r="EGA148" s="59"/>
      <c r="EGB148" s="59"/>
      <c r="EGC148" s="59"/>
      <c r="EGD148" s="59"/>
      <c r="EGE148" s="59"/>
      <c r="EGF148" s="59"/>
      <c r="EGG148" s="59"/>
      <c r="EGH148" s="59"/>
      <c r="EGI148" s="59"/>
      <c r="EGJ148" s="59"/>
      <c r="EGK148" s="59"/>
      <c r="EGL148" s="59"/>
      <c r="EGM148" s="59"/>
      <c r="EGN148" s="59"/>
      <c r="EGO148" s="59"/>
      <c r="EGP148" s="59"/>
      <c r="EGQ148" s="59"/>
      <c r="EGR148" s="59"/>
      <c r="EGS148" s="59"/>
      <c r="EGT148" s="59"/>
      <c r="EGU148" s="59"/>
      <c r="EGV148" s="59"/>
      <c r="EGW148" s="59"/>
      <c r="EGX148" s="59"/>
      <c r="EGY148" s="59"/>
      <c r="EGZ148" s="59"/>
      <c r="EHA148" s="59"/>
      <c r="EHB148" s="59"/>
      <c r="EHC148" s="59"/>
      <c r="EHD148" s="59"/>
      <c r="EHE148" s="59"/>
      <c r="EHF148" s="59"/>
      <c r="EHG148" s="59"/>
      <c r="EHH148" s="59"/>
      <c r="EHI148" s="59"/>
      <c r="EHJ148" s="59"/>
      <c r="EHK148" s="59"/>
      <c r="EHL148" s="59"/>
      <c r="EHM148" s="59"/>
      <c r="EHN148" s="59"/>
      <c r="EHO148" s="59"/>
      <c r="EHP148" s="59"/>
      <c r="EHQ148" s="59"/>
      <c r="EHR148" s="59"/>
      <c r="EHS148" s="59"/>
      <c r="EHT148" s="59"/>
      <c r="EHU148" s="59"/>
      <c r="EHV148" s="59"/>
      <c r="EHW148" s="59"/>
      <c r="EHX148" s="59"/>
      <c r="EHY148" s="59"/>
      <c r="EHZ148" s="59"/>
      <c r="EIA148" s="59"/>
      <c r="EIB148" s="59"/>
      <c r="EIC148" s="59"/>
      <c r="EID148" s="59"/>
      <c r="EIE148" s="59"/>
      <c r="EIF148" s="59"/>
      <c r="EIG148" s="59"/>
      <c r="EIH148" s="59"/>
      <c r="EII148" s="59"/>
      <c r="EIJ148" s="59"/>
      <c r="EIK148" s="59"/>
      <c r="EIL148" s="59"/>
      <c r="EIM148" s="59"/>
      <c r="EIN148" s="59"/>
      <c r="EIO148" s="59"/>
      <c r="EIP148" s="59"/>
      <c r="EIQ148" s="59"/>
      <c r="EIR148" s="59"/>
      <c r="EIS148" s="59"/>
      <c r="EIT148" s="59"/>
    </row>
    <row r="149" spans="1:3634" s="11" customFormat="1" ht="35.25" customHeight="1">
      <c r="A149" s="31" t="s">
        <v>22</v>
      </c>
      <c r="B149" s="36">
        <v>400</v>
      </c>
      <c r="C149" s="34" t="s">
        <v>48</v>
      </c>
      <c r="D149" s="37" t="s">
        <v>9</v>
      </c>
      <c r="E149" s="5" t="s">
        <v>78</v>
      </c>
      <c r="F149" s="37" t="s">
        <v>23</v>
      </c>
      <c r="G149" s="37"/>
      <c r="H149" s="139">
        <v>0</v>
      </c>
      <c r="I149" s="139">
        <v>0</v>
      </c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  <c r="AM149" s="59"/>
      <c r="AN149" s="59"/>
      <c r="AO149" s="59"/>
      <c r="AP149" s="59"/>
      <c r="AQ149" s="59"/>
      <c r="AR149" s="59"/>
      <c r="AS149" s="59"/>
      <c r="AT149" s="59"/>
      <c r="AU149" s="59"/>
      <c r="AV149" s="59"/>
      <c r="AW149" s="59"/>
      <c r="AX149" s="59"/>
      <c r="AY149" s="59"/>
      <c r="AZ149" s="59"/>
      <c r="BA149" s="59"/>
      <c r="BB149" s="59"/>
      <c r="BC149" s="59"/>
      <c r="BD149" s="59"/>
      <c r="BE149" s="59"/>
      <c r="BF149" s="59"/>
      <c r="BG149" s="59"/>
      <c r="BH149" s="59"/>
      <c r="BI149" s="59"/>
      <c r="BJ149" s="59"/>
      <c r="BK149" s="59"/>
      <c r="BL149" s="59"/>
      <c r="BM149" s="59"/>
      <c r="BN149" s="59"/>
      <c r="BO149" s="59"/>
      <c r="BP149" s="59"/>
      <c r="BQ149" s="59"/>
      <c r="BR149" s="59"/>
      <c r="BS149" s="59"/>
      <c r="BT149" s="59"/>
      <c r="BU149" s="59"/>
      <c r="BV149" s="59"/>
      <c r="BW149" s="59"/>
      <c r="BX149" s="59"/>
      <c r="BY149" s="59"/>
      <c r="BZ149" s="59"/>
      <c r="CA149" s="59"/>
      <c r="CB149" s="59"/>
      <c r="CC149" s="59"/>
      <c r="CD149" s="59"/>
      <c r="CE149" s="59"/>
      <c r="CF149" s="59"/>
      <c r="CG149" s="59"/>
      <c r="CH149" s="59"/>
      <c r="CI149" s="59"/>
      <c r="CJ149" s="59"/>
      <c r="CK149" s="59"/>
      <c r="CL149" s="59"/>
      <c r="CM149" s="59"/>
      <c r="CN149" s="59"/>
      <c r="CO149" s="59"/>
      <c r="CP149" s="59"/>
      <c r="CQ149" s="59"/>
      <c r="CR149" s="59"/>
      <c r="CS149" s="59"/>
      <c r="CT149" s="59"/>
      <c r="CU149" s="59"/>
      <c r="CV149" s="59"/>
      <c r="CW149" s="59"/>
      <c r="CX149" s="59"/>
      <c r="CY149" s="59"/>
      <c r="CZ149" s="59"/>
      <c r="DA149" s="59"/>
      <c r="DB149" s="59"/>
      <c r="DC149" s="59"/>
      <c r="DD149" s="59"/>
      <c r="DE149" s="59"/>
      <c r="DF149" s="59"/>
      <c r="DG149" s="59"/>
      <c r="DH149" s="59"/>
      <c r="DI149" s="59"/>
      <c r="DJ149" s="59"/>
      <c r="DK149" s="59"/>
      <c r="DL149" s="59"/>
      <c r="DM149" s="59"/>
      <c r="DN149" s="59"/>
      <c r="DO149" s="59"/>
      <c r="DP149" s="59"/>
      <c r="DQ149" s="59"/>
      <c r="DR149" s="59"/>
      <c r="DS149" s="59"/>
      <c r="DT149" s="59"/>
      <c r="DU149" s="59"/>
      <c r="DV149" s="59"/>
      <c r="DW149" s="59"/>
      <c r="DX149" s="59"/>
      <c r="DY149" s="59"/>
      <c r="DZ149" s="59"/>
      <c r="EA149" s="59"/>
      <c r="EB149" s="59"/>
      <c r="EC149" s="59"/>
      <c r="ED149" s="59"/>
      <c r="EE149" s="59"/>
      <c r="EF149" s="59"/>
      <c r="EG149" s="59"/>
      <c r="EH149" s="59"/>
      <c r="EI149" s="59"/>
      <c r="EJ149" s="59"/>
      <c r="EK149" s="59"/>
      <c r="EL149" s="59"/>
      <c r="EM149" s="59"/>
      <c r="EN149" s="59"/>
      <c r="EO149" s="59"/>
      <c r="EP149" s="59"/>
      <c r="EQ149" s="59"/>
      <c r="ER149" s="59"/>
      <c r="ES149" s="59"/>
      <c r="ET149" s="59"/>
      <c r="EU149" s="59"/>
      <c r="EV149" s="59"/>
      <c r="EW149" s="59"/>
      <c r="EX149" s="59"/>
      <c r="EY149" s="59"/>
      <c r="EZ149" s="59"/>
      <c r="FA149" s="59"/>
      <c r="FB149" s="59"/>
      <c r="FC149" s="59"/>
      <c r="FD149" s="59"/>
      <c r="FE149" s="59"/>
      <c r="FF149" s="59"/>
      <c r="FG149" s="59"/>
      <c r="FH149" s="59"/>
      <c r="FI149" s="59"/>
      <c r="FJ149" s="59"/>
      <c r="FK149" s="59"/>
      <c r="FL149" s="59"/>
      <c r="FM149" s="59"/>
      <c r="FN149" s="59"/>
      <c r="FO149" s="59"/>
      <c r="FP149" s="59"/>
      <c r="FQ149" s="59"/>
      <c r="FR149" s="59"/>
      <c r="FS149" s="59"/>
      <c r="FT149" s="59"/>
      <c r="FU149" s="59"/>
      <c r="FV149" s="59"/>
      <c r="FW149" s="59"/>
      <c r="FX149" s="59"/>
      <c r="FY149" s="59"/>
      <c r="FZ149" s="59"/>
      <c r="GA149" s="59"/>
      <c r="GB149" s="59"/>
      <c r="GC149" s="59"/>
      <c r="GD149" s="59"/>
      <c r="GE149" s="59"/>
      <c r="GF149" s="59"/>
      <c r="GG149" s="59"/>
      <c r="GH149" s="59"/>
      <c r="GI149" s="59"/>
      <c r="GJ149" s="59"/>
      <c r="GK149" s="59"/>
      <c r="GL149" s="59"/>
      <c r="GM149" s="59"/>
      <c r="GN149" s="59"/>
      <c r="GO149" s="59"/>
      <c r="GP149" s="59"/>
      <c r="GQ149" s="59"/>
      <c r="GR149" s="59"/>
      <c r="GS149" s="59"/>
      <c r="GT149" s="59"/>
      <c r="GU149" s="59"/>
      <c r="GV149" s="59"/>
      <c r="GW149" s="59"/>
      <c r="GX149" s="59"/>
      <c r="GY149" s="59"/>
      <c r="GZ149" s="59"/>
      <c r="HA149" s="59"/>
      <c r="HB149" s="59"/>
      <c r="HC149" s="59"/>
      <c r="HD149" s="59"/>
      <c r="HE149" s="59"/>
      <c r="HF149" s="59"/>
      <c r="HG149" s="59"/>
      <c r="HH149" s="59"/>
      <c r="HI149" s="59"/>
      <c r="HJ149" s="59"/>
      <c r="HK149" s="59"/>
      <c r="HL149" s="59"/>
      <c r="HM149" s="59"/>
      <c r="HN149" s="59"/>
      <c r="HO149" s="59"/>
      <c r="HP149" s="59"/>
      <c r="HQ149" s="59"/>
      <c r="HR149" s="59"/>
      <c r="HS149" s="59"/>
      <c r="HT149" s="59"/>
      <c r="HU149" s="59"/>
      <c r="HV149" s="59"/>
      <c r="HW149" s="59"/>
      <c r="HX149" s="59"/>
      <c r="HY149" s="59"/>
      <c r="HZ149" s="59"/>
      <c r="IA149" s="59"/>
      <c r="IB149" s="59"/>
      <c r="IC149" s="59"/>
      <c r="ID149" s="59"/>
      <c r="IE149" s="59"/>
      <c r="IF149" s="59"/>
      <c r="IG149" s="59"/>
      <c r="IH149" s="59"/>
      <c r="II149" s="59"/>
      <c r="IJ149" s="59"/>
      <c r="IK149" s="59"/>
      <c r="IL149" s="59"/>
      <c r="IM149" s="59"/>
      <c r="IN149" s="59"/>
      <c r="IO149" s="59"/>
      <c r="IP149" s="59"/>
      <c r="IQ149" s="59"/>
      <c r="IR149" s="59"/>
      <c r="IS149" s="59"/>
      <c r="IT149" s="59"/>
      <c r="IU149" s="59"/>
      <c r="IV149" s="59"/>
      <c r="IW149" s="59"/>
      <c r="IX149" s="59"/>
      <c r="IY149" s="59"/>
      <c r="IZ149" s="59"/>
      <c r="JA149" s="59"/>
      <c r="JB149" s="59"/>
      <c r="JC149" s="59"/>
      <c r="JD149" s="59"/>
      <c r="JE149" s="59"/>
      <c r="JF149" s="59"/>
      <c r="JG149" s="59"/>
      <c r="JH149" s="59"/>
      <c r="JI149" s="59"/>
      <c r="JJ149" s="59"/>
      <c r="JK149" s="59"/>
      <c r="JL149" s="59"/>
      <c r="JM149" s="59"/>
      <c r="JN149" s="59"/>
      <c r="JO149" s="59"/>
      <c r="JP149" s="59"/>
      <c r="JQ149" s="59"/>
      <c r="JR149" s="59"/>
      <c r="JS149" s="59"/>
      <c r="JT149" s="59"/>
      <c r="JU149" s="59"/>
      <c r="JV149" s="59"/>
      <c r="JW149" s="59"/>
      <c r="JX149" s="59"/>
      <c r="JY149" s="59"/>
      <c r="JZ149" s="59"/>
      <c r="KA149" s="59"/>
      <c r="KB149" s="59"/>
      <c r="KC149" s="59"/>
      <c r="KD149" s="59"/>
      <c r="KE149" s="59"/>
      <c r="KF149" s="59"/>
      <c r="KG149" s="59"/>
      <c r="KH149" s="59"/>
      <c r="KI149" s="59"/>
      <c r="KJ149" s="59"/>
      <c r="KK149" s="59"/>
      <c r="KL149" s="59"/>
      <c r="KM149" s="59"/>
      <c r="KN149" s="59"/>
      <c r="KO149" s="59"/>
      <c r="KP149" s="59"/>
      <c r="KQ149" s="59"/>
      <c r="KR149" s="59"/>
      <c r="KS149" s="59"/>
      <c r="KT149" s="59"/>
      <c r="KU149" s="59"/>
      <c r="KV149" s="59"/>
      <c r="KW149" s="59"/>
      <c r="KX149" s="59"/>
      <c r="KY149" s="59"/>
      <c r="KZ149" s="59"/>
      <c r="LA149" s="59"/>
      <c r="LB149" s="59"/>
      <c r="LC149" s="59"/>
      <c r="LD149" s="59"/>
      <c r="LE149" s="59"/>
      <c r="LF149" s="59"/>
      <c r="LG149" s="59"/>
      <c r="LH149" s="59"/>
      <c r="LI149" s="59"/>
      <c r="LJ149" s="59"/>
      <c r="LK149" s="59"/>
      <c r="LL149" s="59"/>
      <c r="LM149" s="59"/>
      <c r="LN149" s="59"/>
      <c r="LO149" s="59"/>
      <c r="LP149" s="59"/>
      <c r="LQ149" s="59"/>
      <c r="LR149" s="59"/>
      <c r="LS149" s="59"/>
      <c r="LT149" s="59"/>
      <c r="LU149" s="59"/>
      <c r="LV149" s="59"/>
      <c r="LW149" s="59"/>
      <c r="LX149" s="59"/>
      <c r="LY149" s="59"/>
      <c r="LZ149" s="59"/>
      <c r="MA149" s="59"/>
      <c r="MB149" s="59"/>
      <c r="MC149" s="59"/>
      <c r="MD149" s="59"/>
      <c r="ME149" s="59"/>
      <c r="MF149" s="59"/>
      <c r="MG149" s="59"/>
      <c r="MH149" s="59"/>
      <c r="MI149" s="59"/>
      <c r="MJ149" s="59"/>
      <c r="MK149" s="59"/>
      <c r="ML149" s="59"/>
      <c r="MM149" s="59"/>
      <c r="MN149" s="59"/>
      <c r="MO149" s="59"/>
      <c r="MP149" s="59"/>
      <c r="MQ149" s="59"/>
      <c r="MR149" s="59"/>
      <c r="MS149" s="59"/>
      <c r="MT149" s="59"/>
      <c r="MU149" s="59"/>
      <c r="MV149" s="59"/>
      <c r="MW149" s="59"/>
      <c r="MX149" s="59"/>
      <c r="MY149" s="59"/>
      <c r="MZ149" s="59"/>
      <c r="NA149" s="59"/>
      <c r="NB149" s="59"/>
      <c r="NC149" s="59"/>
      <c r="ND149" s="59"/>
      <c r="NE149" s="59"/>
      <c r="NF149" s="59"/>
      <c r="NG149" s="59"/>
      <c r="NH149" s="59"/>
      <c r="NI149" s="59"/>
      <c r="NJ149" s="59"/>
      <c r="NK149" s="59"/>
      <c r="NL149" s="59"/>
      <c r="NM149" s="59"/>
      <c r="NN149" s="59"/>
      <c r="NO149" s="59"/>
      <c r="NP149" s="59"/>
      <c r="NQ149" s="59"/>
      <c r="NR149" s="59"/>
      <c r="NS149" s="59"/>
      <c r="NT149" s="59"/>
      <c r="NU149" s="59"/>
      <c r="NV149" s="59"/>
      <c r="NW149" s="59"/>
      <c r="NX149" s="59"/>
      <c r="NY149" s="59"/>
      <c r="NZ149" s="59"/>
      <c r="OA149" s="59"/>
      <c r="OB149" s="59"/>
      <c r="OC149" s="59"/>
      <c r="OD149" s="59"/>
      <c r="OE149" s="59"/>
      <c r="OF149" s="59"/>
      <c r="OG149" s="59"/>
      <c r="OH149" s="59"/>
      <c r="OI149" s="59"/>
      <c r="OJ149" s="59"/>
      <c r="OK149" s="59"/>
      <c r="OL149" s="59"/>
      <c r="OM149" s="59"/>
      <c r="ON149" s="59"/>
      <c r="OO149" s="59"/>
      <c r="OP149" s="59"/>
      <c r="OQ149" s="59"/>
      <c r="OR149" s="59"/>
      <c r="OS149" s="59"/>
      <c r="OT149" s="59"/>
      <c r="OU149" s="59"/>
      <c r="OV149" s="59"/>
      <c r="OW149" s="59"/>
      <c r="OX149" s="59"/>
      <c r="OY149" s="59"/>
      <c r="OZ149" s="59"/>
      <c r="PA149" s="59"/>
      <c r="PB149" s="59"/>
      <c r="PC149" s="59"/>
      <c r="PD149" s="59"/>
      <c r="PE149" s="59"/>
      <c r="PF149" s="59"/>
      <c r="PG149" s="59"/>
      <c r="PH149" s="59"/>
      <c r="PI149" s="59"/>
      <c r="PJ149" s="59"/>
      <c r="PK149" s="59"/>
      <c r="PL149" s="59"/>
      <c r="PM149" s="59"/>
      <c r="PN149" s="59"/>
      <c r="PO149" s="59"/>
      <c r="PP149" s="59"/>
      <c r="PQ149" s="59"/>
      <c r="PR149" s="59"/>
      <c r="PS149" s="59"/>
      <c r="PT149" s="59"/>
      <c r="PU149" s="59"/>
      <c r="PV149" s="59"/>
      <c r="PW149" s="59"/>
      <c r="PX149" s="59"/>
      <c r="PY149" s="59"/>
      <c r="PZ149" s="59"/>
      <c r="QA149" s="59"/>
      <c r="QB149" s="59"/>
      <c r="QC149" s="59"/>
      <c r="QD149" s="59"/>
      <c r="QE149" s="59"/>
      <c r="QF149" s="59"/>
      <c r="QG149" s="59"/>
      <c r="QH149" s="59"/>
      <c r="QI149" s="59"/>
      <c r="QJ149" s="59"/>
      <c r="QK149" s="59"/>
      <c r="QL149" s="59"/>
      <c r="QM149" s="59"/>
      <c r="QN149" s="59"/>
      <c r="QO149" s="59"/>
      <c r="QP149" s="59"/>
      <c r="QQ149" s="59"/>
      <c r="QR149" s="59"/>
      <c r="QS149" s="59"/>
      <c r="QT149" s="59"/>
      <c r="QU149" s="59"/>
      <c r="QV149" s="59"/>
      <c r="QW149" s="59"/>
      <c r="QX149" s="59"/>
      <c r="QY149" s="59"/>
      <c r="QZ149" s="59"/>
      <c r="RA149" s="59"/>
      <c r="RB149" s="59"/>
      <c r="RC149" s="59"/>
      <c r="RD149" s="59"/>
      <c r="RE149" s="59"/>
      <c r="RF149" s="59"/>
      <c r="RG149" s="59"/>
      <c r="RH149" s="59"/>
      <c r="RI149" s="59"/>
      <c r="RJ149" s="59"/>
      <c r="RK149" s="59"/>
      <c r="RL149" s="59"/>
      <c r="RM149" s="59"/>
      <c r="RN149" s="59"/>
      <c r="RO149" s="59"/>
      <c r="RP149" s="59"/>
      <c r="RQ149" s="59"/>
      <c r="RR149" s="59"/>
      <c r="RS149" s="59"/>
      <c r="RT149" s="59"/>
      <c r="RU149" s="59"/>
      <c r="RV149" s="59"/>
      <c r="RW149" s="59"/>
      <c r="RX149" s="59"/>
      <c r="RY149" s="59"/>
      <c r="RZ149" s="59"/>
      <c r="SA149" s="59"/>
      <c r="SB149" s="59"/>
      <c r="SC149" s="59"/>
      <c r="SD149" s="59"/>
      <c r="SE149" s="59"/>
      <c r="SF149" s="59"/>
      <c r="SG149" s="59"/>
      <c r="SH149" s="59"/>
      <c r="SI149" s="59"/>
      <c r="SJ149" s="59"/>
      <c r="SK149" s="59"/>
      <c r="SL149" s="59"/>
      <c r="SM149" s="59"/>
      <c r="SN149" s="59"/>
      <c r="SO149" s="59"/>
      <c r="SP149" s="59"/>
      <c r="SQ149" s="59"/>
      <c r="SR149" s="59"/>
      <c r="SS149" s="59"/>
      <c r="ST149" s="59"/>
      <c r="SU149" s="59"/>
      <c r="SV149" s="59"/>
      <c r="SW149" s="59"/>
      <c r="SX149" s="59"/>
      <c r="SY149" s="59"/>
      <c r="SZ149" s="59"/>
      <c r="TA149" s="59"/>
      <c r="TB149" s="59"/>
      <c r="TC149" s="59"/>
      <c r="TD149" s="59"/>
      <c r="TE149" s="59"/>
      <c r="TF149" s="59"/>
      <c r="TG149" s="59"/>
      <c r="TH149" s="59"/>
      <c r="TI149" s="59"/>
      <c r="TJ149" s="59"/>
      <c r="TK149" s="59"/>
      <c r="TL149" s="59"/>
      <c r="TM149" s="59"/>
      <c r="TN149" s="59"/>
      <c r="TO149" s="59"/>
      <c r="TP149" s="59"/>
      <c r="TQ149" s="59"/>
      <c r="TR149" s="59"/>
      <c r="TS149" s="59"/>
      <c r="TT149" s="59"/>
      <c r="TU149" s="59"/>
      <c r="TV149" s="59"/>
      <c r="TW149" s="59"/>
      <c r="TX149" s="59"/>
      <c r="TY149" s="59"/>
      <c r="TZ149" s="59"/>
      <c r="UA149" s="59"/>
      <c r="UB149" s="59"/>
      <c r="UC149" s="59"/>
      <c r="UD149" s="59"/>
      <c r="UE149" s="59"/>
      <c r="UF149" s="59"/>
      <c r="UG149" s="59"/>
      <c r="UH149" s="59"/>
      <c r="UI149" s="59"/>
      <c r="UJ149" s="59"/>
      <c r="UK149" s="59"/>
      <c r="UL149" s="59"/>
      <c r="UM149" s="59"/>
      <c r="UN149" s="59"/>
      <c r="UO149" s="59"/>
      <c r="UP149" s="59"/>
      <c r="UQ149" s="59"/>
      <c r="UR149" s="59"/>
      <c r="US149" s="59"/>
      <c r="UT149" s="59"/>
      <c r="UU149" s="59"/>
      <c r="UV149" s="59"/>
      <c r="UW149" s="59"/>
      <c r="UX149" s="59"/>
      <c r="UY149" s="59"/>
      <c r="UZ149" s="59"/>
      <c r="VA149" s="59"/>
      <c r="VB149" s="59"/>
      <c r="VC149" s="59"/>
      <c r="VD149" s="59"/>
      <c r="VE149" s="59"/>
      <c r="VF149" s="59"/>
      <c r="VG149" s="59"/>
      <c r="VH149" s="59"/>
      <c r="VI149" s="59"/>
      <c r="VJ149" s="59"/>
      <c r="VK149" s="59"/>
      <c r="VL149" s="59"/>
      <c r="VM149" s="59"/>
      <c r="VN149" s="59"/>
      <c r="VO149" s="59"/>
      <c r="VP149" s="59"/>
      <c r="VQ149" s="59"/>
      <c r="VR149" s="59"/>
      <c r="VS149" s="59"/>
      <c r="VT149" s="59"/>
      <c r="VU149" s="59"/>
      <c r="VV149" s="59"/>
      <c r="VW149" s="59"/>
      <c r="VX149" s="59"/>
      <c r="VY149" s="59"/>
      <c r="VZ149" s="59"/>
      <c r="WA149" s="59"/>
      <c r="WB149" s="59"/>
      <c r="WC149" s="59"/>
      <c r="WD149" s="59"/>
      <c r="WE149" s="59"/>
      <c r="WF149" s="59"/>
      <c r="WG149" s="59"/>
      <c r="WH149" s="59"/>
      <c r="WI149" s="59"/>
      <c r="WJ149" s="59"/>
      <c r="WK149" s="59"/>
      <c r="WL149" s="59"/>
      <c r="WM149" s="59"/>
      <c r="WN149" s="59"/>
      <c r="WO149" s="59"/>
      <c r="WP149" s="59"/>
      <c r="WQ149" s="59"/>
      <c r="WR149" s="59"/>
      <c r="WS149" s="59"/>
      <c r="WT149" s="59"/>
      <c r="WU149" s="59"/>
      <c r="WV149" s="59"/>
      <c r="WW149" s="59"/>
      <c r="WX149" s="59"/>
      <c r="WY149" s="59"/>
      <c r="WZ149" s="59"/>
      <c r="XA149" s="59"/>
      <c r="XB149" s="59"/>
      <c r="XC149" s="59"/>
      <c r="XD149" s="59"/>
      <c r="XE149" s="59"/>
      <c r="XF149" s="59"/>
      <c r="XG149" s="59"/>
      <c r="XH149" s="59"/>
      <c r="XI149" s="59"/>
      <c r="XJ149" s="59"/>
      <c r="XK149" s="59"/>
      <c r="XL149" s="59"/>
      <c r="XM149" s="59"/>
      <c r="XN149" s="59"/>
      <c r="XO149" s="59"/>
      <c r="XP149" s="59"/>
      <c r="XQ149" s="59"/>
      <c r="XR149" s="59"/>
      <c r="XS149" s="59"/>
      <c r="XT149" s="59"/>
      <c r="XU149" s="59"/>
      <c r="XV149" s="59"/>
      <c r="XW149" s="59"/>
      <c r="XX149" s="59"/>
      <c r="XY149" s="59"/>
      <c r="XZ149" s="59"/>
      <c r="YA149" s="59"/>
      <c r="YB149" s="59"/>
      <c r="YC149" s="59"/>
      <c r="YD149" s="59"/>
      <c r="YE149" s="59"/>
      <c r="YF149" s="59"/>
      <c r="YG149" s="59"/>
      <c r="YH149" s="59"/>
      <c r="YI149" s="59"/>
      <c r="YJ149" s="59"/>
      <c r="YK149" s="59"/>
      <c r="YL149" s="59"/>
      <c r="YM149" s="59"/>
      <c r="YN149" s="59"/>
      <c r="YO149" s="59"/>
      <c r="YP149" s="59"/>
      <c r="YQ149" s="59"/>
      <c r="YR149" s="59"/>
      <c r="YS149" s="59"/>
      <c r="YT149" s="59"/>
      <c r="YU149" s="59"/>
      <c r="YV149" s="59"/>
      <c r="YW149" s="59"/>
      <c r="YX149" s="59"/>
      <c r="YY149" s="59"/>
      <c r="YZ149" s="59"/>
      <c r="ZA149" s="59"/>
      <c r="ZB149" s="59"/>
      <c r="ZC149" s="59"/>
      <c r="ZD149" s="59"/>
      <c r="ZE149" s="59"/>
      <c r="ZF149" s="59"/>
      <c r="ZG149" s="59"/>
      <c r="ZH149" s="59"/>
      <c r="ZI149" s="59"/>
      <c r="ZJ149" s="59"/>
      <c r="ZK149" s="59"/>
      <c r="ZL149" s="59"/>
      <c r="ZM149" s="59"/>
      <c r="ZN149" s="59"/>
      <c r="ZO149" s="59"/>
      <c r="ZP149" s="59"/>
      <c r="ZQ149" s="59"/>
      <c r="ZR149" s="59"/>
      <c r="ZS149" s="59"/>
      <c r="ZT149" s="59"/>
      <c r="ZU149" s="59"/>
      <c r="ZV149" s="59"/>
      <c r="ZW149" s="59"/>
      <c r="ZX149" s="59"/>
      <c r="ZY149" s="59"/>
      <c r="ZZ149" s="59"/>
      <c r="AAA149" s="59"/>
      <c r="AAB149" s="59"/>
      <c r="AAC149" s="59"/>
      <c r="AAD149" s="59"/>
      <c r="AAE149" s="59"/>
      <c r="AAF149" s="59"/>
      <c r="AAG149" s="59"/>
      <c r="AAH149" s="59"/>
      <c r="AAI149" s="59"/>
      <c r="AAJ149" s="59"/>
      <c r="AAK149" s="59"/>
      <c r="AAL149" s="59"/>
      <c r="AAM149" s="59"/>
      <c r="AAN149" s="59"/>
      <c r="AAO149" s="59"/>
      <c r="AAP149" s="59"/>
      <c r="AAQ149" s="59"/>
      <c r="AAR149" s="59"/>
      <c r="AAS149" s="59"/>
      <c r="AAT149" s="59"/>
      <c r="AAU149" s="59"/>
      <c r="AAV149" s="59"/>
      <c r="AAW149" s="59"/>
      <c r="AAX149" s="59"/>
      <c r="AAY149" s="59"/>
      <c r="AAZ149" s="59"/>
      <c r="ABA149" s="59"/>
      <c r="ABB149" s="59"/>
      <c r="ABC149" s="59"/>
      <c r="ABD149" s="59"/>
      <c r="ABE149" s="59"/>
      <c r="ABF149" s="59"/>
      <c r="ABG149" s="59"/>
      <c r="ABH149" s="59"/>
      <c r="ABI149" s="59"/>
      <c r="ABJ149" s="59"/>
      <c r="ABK149" s="59"/>
      <c r="ABL149" s="59"/>
      <c r="ABM149" s="59"/>
      <c r="ABN149" s="59"/>
      <c r="ABO149" s="59"/>
      <c r="ABP149" s="59"/>
      <c r="ABQ149" s="59"/>
      <c r="ABR149" s="59"/>
      <c r="ABS149" s="59"/>
      <c r="ABT149" s="59"/>
      <c r="ABU149" s="59"/>
      <c r="ABV149" s="59"/>
      <c r="ABW149" s="59"/>
      <c r="ABX149" s="59"/>
      <c r="ABY149" s="59"/>
      <c r="ABZ149" s="59"/>
      <c r="ACA149" s="59"/>
      <c r="ACB149" s="59"/>
      <c r="ACC149" s="59"/>
      <c r="ACD149" s="59"/>
      <c r="ACE149" s="59"/>
      <c r="ACF149" s="59"/>
      <c r="ACG149" s="59"/>
      <c r="ACH149" s="59"/>
      <c r="ACI149" s="59"/>
      <c r="ACJ149" s="59"/>
      <c r="ACK149" s="59"/>
      <c r="ACL149" s="59"/>
      <c r="ACM149" s="59"/>
      <c r="ACN149" s="59"/>
      <c r="ACO149" s="59"/>
      <c r="ACP149" s="59"/>
      <c r="ACQ149" s="59"/>
      <c r="ACR149" s="59"/>
      <c r="ACS149" s="59"/>
      <c r="ACT149" s="59"/>
      <c r="ACU149" s="59"/>
      <c r="ACV149" s="59"/>
      <c r="ACW149" s="59"/>
      <c r="ACX149" s="59"/>
      <c r="ACY149" s="59"/>
      <c r="ACZ149" s="59"/>
      <c r="ADA149" s="59"/>
      <c r="ADB149" s="59"/>
      <c r="ADC149" s="59"/>
      <c r="ADD149" s="59"/>
      <c r="ADE149" s="59"/>
      <c r="ADF149" s="59"/>
      <c r="ADG149" s="59"/>
      <c r="ADH149" s="59"/>
      <c r="ADI149" s="59"/>
      <c r="ADJ149" s="59"/>
      <c r="ADK149" s="59"/>
      <c r="ADL149" s="59"/>
      <c r="ADM149" s="59"/>
      <c r="ADN149" s="59"/>
      <c r="ADO149" s="59"/>
      <c r="ADP149" s="59"/>
      <c r="ADQ149" s="59"/>
      <c r="ADR149" s="59"/>
      <c r="ADS149" s="59"/>
      <c r="ADT149" s="59"/>
      <c r="ADU149" s="59"/>
      <c r="ADV149" s="59"/>
      <c r="ADW149" s="59"/>
      <c r="ADX149" s="59"/>
      <c r="ADY149" s="59"/>
      <c r="ADZ149" s="59"/>
      <c r="AEA149" s="59"/>
      <c r="AEB149" s="59"/>
      <c r="AEC149" s="59"/>
      <c r="AED149" s="59"/>
      <c r="AEE149" s="59"/>
      <c r="AEF149" s="59"/>
      <c r="AEG149" s="59"/>
      <c r="AEH149" s="59"/>
      <c r="AEI149" s="59"/>
      <c r="AEJ149" s="59"/>
      <c r="AEK149" s="59"/>
      <c r="AEL149" s="59"/>
      <c r="AEM149" s="59"/>
      <c r="AEN149" s="59"/>
      <c r="AEO149" s="59"/>
      <c r="AEP149" s="59"/>
      <c r="AEQ149" s="59"/>
      <c r="AER149" s="59"/>
      <c r="AES149" s="59"/>
      <c r="AET149" s="59"/>
      <c r="AEU149" s="59"/>
      <c r="AEV149" s="59"/>
      <c r="AEW149" s="59"/>
      <c r="AEX149" s="59"/>
      <c r="AEY149" s="59"/>
      <c r="AEZ149" s="59"/>
      <c r="AFA149" s="59"/>
      <c r="AFB149" s="59"/>
      <c r="AFC149" s="59"/>
      <c r="AFD149" s="59"/>
      <c r="AFE149" s="59"/>
      <c r="AFF149" s="59"/>
      <c r="AFG149" s="59"/>
      <c r="AFH149" s="59"/>
      <c r="AFI149" s="59"/>
      <c r="AFJ149" s="59"/>
      <c r="AFK149" s="59"/>
      <c r="AFL149" s="59"/>
      <c r="AFM149" s="59"/>
      <c r="AFN149" s="59"/>
      <c r="AFO149" s="59"/>
      <c r="AFP149" s="59"/>
      <c r="AFQ149" s="59"/>
      <c r="AFR149" s="59"/>
      <c r="AFS149" s="59"/>
      <c r="AFT149" s="59"/>
      <c r="AFU149" s="59"/>
      <c r="AFV149" s="59"/>
      <c r="AFW149" s="59"/>
      <c r="AFX149" s="59"/>
      <c r="AFY149" s="59"/>
      <c r="AFZ149" s="59"/>
      <c r="AGA149" s="59"/>
      <c r="AGB149" s="59"/>
      <c r="AGC149" s="59"/>
      <c r="AGD149" s="59"/>
      <c r="AGE149" s="59"/>
      <c r="AGF149" s="59"/>
      <c r="AGG149" s="59"/>
      <c r="AGH149" s="59"/>
      <c r="AGI149" s="59"/>
      <c r="AGJ149" s="59"/>
      <c r="AGK149" s="59"/>
      <c r="AGL149" s="59"/>
      <c r="AGM149" s="59"/>
      <c r="AGN149" s="59"/>
      <c r="AGO149" s="59"/>
      <c r="AGP149" s="59"/>
      <c r="AGQ149" s="59"/>
      <c r="AGR149" s="59"/>
      <c r="AGS149" s="59"/>
      <c r="AGT149" s="59"/>
      <c r="AGU149" s="59"/>
      <c r="AGV149" s="59"/>
      <c r="AGW149" s="59"/>
      <c r="AGX149" s="59"/>
      <c r="AGY149" s="59"/>
      <c r="AGZ149" s="59"/>
      <c r="AHA149" s="59"/>
      <c r="AHB149" s="59"/>
      <c r="AHC149" s="59"/>
      <c r="AHD149" s="59"/>
      <c r="AHE149" s="59"/>
      <c r="AHF149" s="59"/>
      <c r="AHG149" s="59"/>
      <c r="AHH149" s="59"/>
      <c r="AHI149" s="59"/>
      <c r="AHJ149" s="59"/>
      <c r="AHK149" s="59"/>
      <c r="AHL149" s="59"/>
      <c r="AHM149" s="59"/>
      <c r="AHN149" s="59"/>
      <c r="AHO149" s="59"/>
      <c r="AHP149" s="59"/>
      <c r="AHQ149" s="59"/>
      <c r="AHR149" s="59"/>
      <c r="AHS149" s="59"/>
      <c r="AHT149" s="59"/>
      <c r="AHU149" s="59"/>
      <c r="AHV149" s="59"/>
      <c r="AHW149" s="59"/>
      <c r="AHX149" s="59"/>
      <c r="AHY149" s="59"/>
      <c r="AHZ149" s="59"/>
      <c r="AIA149" s="59"/>
      <c r="AIB149" s="59"/>
      <c r="AIC149" s="59"/>
      <c r="AID149" s="59"/>
      <c r="AIE149" s="59"/>
      <c r="AIF149" s="59"/>
      <c r="AIG149" s="59"/>
      <c r="AIH149" s="59"/>
      <c r="AII149" s="59"/>
      <c r="AIJ149" s="59"/>
      <c r="AIK149" s="59"/>
      <c r="AIL149" s="59"/>
      <c r="AIM149" s="59"/>
      <c r="AIN149" s="59"/>
      <c r="AIO149" s="59"/>
      <c r="AIP149" s="59"/>
      <c r="AIQ149" s="59"/>
      <c r="AIR149" s="59"/>
      <c r="AIS149" s="59"/>
      <c r="AIT149" s="59"/>
      <c r="AIU149" s="59"/>
      <c r="AIV149" s="59"/>
      <c r="AIW149" s="59"/>
      <c r="AIX149" s="59"/>
      <c r="AIY149" s="59"/>
      <c r="AIZ149" s="59"/>
      <c r="AJA149" s="59"/>
      <c r="AJB149" s="59"/>
      <c r="AJC149" s="59"/>
      <c r="AJD149" s="59"/>
      <c r="AJE149" s="59"/>
      <c r="AJF149" s="59"/>
      <c r="AJG149" s="59"/>
      <c r="AJH149" s="59"/>
      <c r="AJI149" s="59"/>
      <c r="AJJ149" s="59"/>
      <c r="AJK149" s="59"/>
      <c r="AJL149" s="59"/>
      <c r="AJM149" s="59"/>
      <c r="AJN149" s="59"/>
      <c r="AJO149" s="59"/>
      <c r="AJP149" s="59"/>
      <c r="AJQ149" s="59"/>
      <c r="AJR149" s="59"/>
      <c r="AJS149" s="59"/>
      <c r="AJT149" s="59"/>
      <c r="AJU149" s="59"/>
      <c r="AJV149" s="59"/>
      <c r="AJW149" s="59"/>
      <c r="AJX149" s="59"/>
      <c r="AJY149" s="59"/>
      <c r="AJZ149" s="59"/>
      <c r="AKA149" s="59"/>
      <c r="AKB149" s="59"/>
      <c r="AKC149" s="59"/>
      <c r="AKD149" s="59"/>
      <c r="AKE149" s="59"/>
      <c r="AKF149" s="59"/>
      <c r="AKG149" s="59"/>
      <c r="AKH149" s="59"/>
      <c r="AKI149" s="59"/>
      <c r="AKJ149" s="59"/>
      <c r="AKK149" s="59"/>
      <c r="AKL149" s="59"/>
      <c r="AKM149" s="59"/>
      <c r="AKN149" s="59"/>
      <c r="AKO149" s="59"/>
      <c r="AKP149" s="59"/>
      <c r="AKQ149" s="59"/>
      <c r="AKR149" s="59"/>
      <c r="AKS149" s="59"/>
      <c r="AKT149" s="59"/>
      <c r="AKU149" s="59"/>
      <c r="AKV149" s="59"/>
      <c r="AKW149" s="59"/>
      <c r="AKX149" s="59"/>
      <c r="AKY149" s="59"/>
      <c r="AKZ149" s="59"/>
      <c r="ALA149" s="59"/>
      <c r="ALB149" s="59"/>
      <c r="ALC149" s="59"/>
      <c r="ALD149" s="59"/>
      <c r="ALE149" s="59"/>
      <c r="ALF149" s="59"/>
      <c r="ALG149" s="59"/>
      <c r="ALH149" s="59"/>
      <c r="ALI149" s="59"/>
      <c r="ALJ149" s="59"/>
      <c r="ALK149" s="59"/>
      <c r="ALL149" s="59"/>
      <c r="ALM149" s="59"/>
      <c r="ALN149" s="59"/>
      <c r="ALO149" s="59"/>
      <c r="ALP149" s="59"/>
      <c r="ALQ149" s="59"/>
      <c r="ALR149" s="59"/>
      <c r="ALS149" s="59"/>
      <c r="ALT149" s="59"/>
      <c r="ALU149" s="59"/>
      <c r="ALV149" s="59"/>
      <c r="ALW149" s="59"/>
      <c r="ALX149" s="59"/>
      <c r="ALY149" s="59"/>
      <c r="ALZ149" s="59"/>
      <c r="AMA149" s="59"/>
      <c r="AMB149" s="59"/>
      <c r="AMC149" s="59"/>
      <c r="AMD149" s="59"/>
      <c r="AME149" s="59"/>
      <c r="AMF149" s="59"/>
      <c r="AMG149" s="59"/>
      <c r="AMH149" s="59"/>
      <c r="AMI149" s="59"/>
      <c r="AMJ149" s="59"/>
      <c r="AMK149" s="59"/>
      <c r="AML149" s="59"/>
      <c r="AMM149" s="59"/>
      <c r="AMN149" s="59"/>
      <c r="AMO149" s="59"/>
      <c r="AMP149" s="59"/>
      <c r="AMQ149" s="59"/>
      <c r="AMR149" s="59"/>
      <c r="AMS149" s="59"/>
      <c r="AMT149" s="59"/>
      <c r="AMU149" s="59"/>
      <c r="AMV149" s="59"/>
      <c r="AMW149" s="59"/>
      <c r="AMX149" s="59"/>
      <c r="AMY149" s="59"/>
      <c r="AMZ149" s="59"/>
      <c r="ANA149" s="59"/>
      <c r="ANB149" s="59"/>
      <c r="ANC149" s="59"/>
      <c r="AND149" s="59"/>
      <c r="ANE149" s="59"/>
      <c r="ANF149" s="59"/>
      <c r="ANG149" s="59"/>
      <c r="ANH149" s="59"/>
      <c r="ANI149" s="59"/>
      <c r="ANJ149" s="59"/>
      <c r="ANK149" s="59"/>
      <c r="ANL149" s="59"/>
      <c r="ANM149" s="59"/>
      <c r="ANN149" s="59"/>
      <c r="ANO149" s="59"/>
      <c r="ANP149" s="59"/>
      <c r="ANQ149" s="59"/>
      <c r="ANR149" s="59"/>
      <c r="ANS149" s="59"/>
      <c r="ANT149" s="59"/>
      <c r="ANU149" s="59"/>
      <c r="ANV149" s="59"/>
      <c r="ANW149" s="59"/>
      <c r="ANX149" s="59"/>
      <c r="ANY149" s="59"/>
      <c r="ANZ149" s="59"/>
      <c r="AOA149" s="59"/>
      <c r="AOB149" s="59"/>
      <c r="AOC149" s="59"/>
      <c r="AOD149" s="59"/>
      <c r="AOE149" s="59"/>
      <c r="AOF149" s="59"/>
      <c r="AOG149" s="59"/>
      <c r="AOH149" s="59"/>
      <c r="AOI149" s="59"/>
      <c r="AOJ149" s="59"/>
      <c r="AOK149" s="59"/>
      <c r="AOL149" s="59"/>
      <c r="AOM149" s="59"/>
      <c r="AON149" s="59"/>
      <c r="AOO149" s="59"/>
      <c r="AOP149" s="59"/>
      <c r="AOQ149" s="59"/>
      <c r="AOR149" s="59"/>
      <c r="AOS149" s="59"/>
      <c r="AOT149" s="59"/>
      <c r="AOU149" s="59"/>
      <c r="AOV149" s="59"/>
      <c r="AOW149" s="59"/>
      <c r="AOX149" s="59"/>
      <c r="AOY149" s="59"/>
      <c r="AOZ149" s="59"/>
      <c r="APA149" s="59"/>
      <c r="APB149" s="59"/>
      <c r="APC149" s="59"/>
      <c r="APD149" s="59"/>
      <c r="APE149" s="59"/>
      <c r="APF149" s="59"/>
      <c r="APG149" s="59"/>
      <c r="APH149" s="59"/>
      <c r="API149" s="59"/>
      <c r="APJ149" s="59"/>
      <c r="APK149" s="59"/>
      <c r="APL149" s="59"/>
      <c r="APM149" s="59"/>
      <c r="APN149" s="59"/>
      <c r="APO149" s="59"/>
      <c r="APP149" s="59"/>
      <c r="APQ149" s="59"/>
      <c r="APR149" s="59"/>
      <c r="APS149" s="59"/>
      <c r="APT149" s="59"/>
      <c r="APU149" s="59"/>
      <c r="APV149" s="59"/>
      <c r="APW149" s="59"/>
      <c r="APX149" s="59"/>
      <c r="APY149" s="59"/>
      <c r="APZ149" s="59"/>
      <c r="AQA149" s="59"/>
      <c r="AQB149" s="59"/>
      <c r="AQC149" s="59"/>
      <c r="AQD149" s="59"/>
      <c r="AQE149" s="59"/>
      <c r="AQF149" s="59"/>
      <c r="AQG149" s="59"/>
      <c r="AQH149" s="59"/>
      <c r="AQI149" s="59"/>
      <c r="AQJ149" s="59"/>
      <c r="AQK149" s="59"/>
      <c r="AQL149" s="59"/>
      <c r="AQM149" s="59"/>
      <c r="AQN149" s="59"/>
      <c r="AQO149" s="59"/>
      <c r="AQP149" s="59"/>
      <c r="AQQ149" s="59"/>
      <c r="AQR149" s="59"/>
      <c r="AQS149" s="59"/>
      <c r="AQT149" s="59"/>
      <c r="AQU149" s="59"/>
      <c r="AQV149" s="59"/>
      <c r="AQW149" s="59"/>
      <c r="AQX149" s="59"/>
      <c r="AQY149" s="59"/>
      <c r="AQZ149" s="59"/>
      <c r="ARA149" s="59"/>
      <c r="ARB149" s="59"/>
      <c r="ARC149" s="59"/>
      <c r="ARD149" s="59"/>
      <c r="ARE149" s="59"/>
      <c r="ARF149" s="59"/>
      <c r="ARG149" s="59"/>
      <c r="ARH149" s="59"/>
      <c r="ARI149" s="59"/>
      <c r="ARJ149" s="59"/>
      <c r="ARK149" s="59"/>
      <c r="ARL149" s="59"/>
      <c r="ARM149" s="59"/>
      <c r="ARN149" s="59"/>
      <c r="ARO149" s="59"/>
      <c r="ARP149" s="59"/>
      <c r="ARQ149" s="59"/>
      <c r="ARR149" s="59"/>
      <c r="ARS149" s="59"/>
      <c r="ART149" s="59"/>
      <c r="ARU149" s="59"/>
      <c r="ARV149" s="59"/>
      <c r="ARW149" s="59"/>
      <c r="ARX149" s="59"/>
      <c r="ARY149" s="59"/>
      <c r="ARZ149" s="59"/>
      <c r="ASA149" s="59"/>
      <c r="ASB149" s="59"/>
      <c r="ASC149" s="59"/>
      <c r="ASD149" s="59"/>
      <c r="ASE149" s="59"/>
      <c r="ASF149" s="59"/>
      <c r="ASG149" s="59"/>
      <c r="ASH149" s="59"/>
      <c r="ASI149" s="59"/>
      <c r="ASJ149" s="59"/>
      <c r="ASK149" s="59"/>
      <c r="ASL149" s="59"/>
      <c r="ASM149" s="59"/>
      <c r="ASN149" s="59"/>
      <c r="ASO149" s="59"/>
      <c r="ASP149" s="59"/>
      <c r="ASQ149" s="59"/>
      <c r="ASR149" s="59"/>
      <c r="ASS149" s="59"/>
      <c r="AST149" s="59"/>
      <c r="ASU149" s="59"/>
      <c r="ASV149" s="59"/>
      <c r="ASW149" s="59"/>
      <c r="ASX149" s="59"/>
      <c r="ASY149" s="59"/>
      <c r="ASZ149" s="59"/>
      <c r="ATA149" s="59"/>
      <c r="ATB149" s="59"/>
      <c r="ATC149" s="59"/>
      <c r="ATD149" s="59"/>
      <c r="ATE149" s="59"/>
      <c r="ATF149" s="59"/>
      <c r="ATG149" s="59"/>
      <c r="ATH149" s="59"/>
      <c r="ATI149" s="59"/>
      <c r="ATJ149" s="59"/>
      <c r="ATK149" s="59"/>
      <c r="ATL149" s="59"/>
      <c r="ATM149" s="59"/>
      <c r="ATN149" s="59"/>
      <c r="ATO149" s="59"/>
      <c r="ATP149" s="59"/>
      <c r="ATQ149" s="59"/>
      <c r="ATR149" s="59"/>
      <c r="ATS149" s="59"/>
      <c r="ATT149" s="59"/>
      <c r="ATU149" s="59"/>
      <c r="ATV149" s="59"/>
      <c r="ATW149" s="59"/>
      <c r="ATX149" s="59"/>
      <c r="ATY149" s="59"/>
      <c r="ATZ149" s="59"/>
      <c r="AUA149" s="59"/>
      <c r="AUB149" s="59"/>
      <c r="AUC149" s="59"/>
      <c r="AUD149" s="59"/>
      <c r="AUE149" s="59"/>
      <c r="AUF149" s="59"/>
      <c r="AUG149" s="59"/>
      <c r="AUH149" s="59"/>
      <c r="AUI149" s="59"/>
      <c r="AUJ149" s="59"/>
      <c r="AUK149" s="59"/>
      <c r="AUL149" s="59"/>
      <c r="AUM149" s="59"/>
      <c r="AUN149" s="59"/>
      <c r="AUO149" s="59"/>
      <c r="AUP149" s="59"/>
      <c r="AUQ149" s="59"/>
      <c r="AUR149" s="59"/>
      <c r="AUS149" s="59"/>
      <c r="AUT149" s="59"/>
      <c r="AUU149" s="59"/>
      <c r="AUV149" s="59"/>
      <c r="AUW149" s="59"/>
      <c r="AUX149" s="59"/>
      <c r="AUY149" s="59"/>
      <c r="AUZ149" s="59"/>
      <c r="AVA149" s="59"/>
      <c r="AVB149" s="59"/>
      <c r="AVC149" s="59"/>
      <c r="AVD149" s="59"/>
      <c r="AVE149" s="59"/>
      <c r="AVF149" s="59"/>
      <c r="AVG149" s="59"/>
      <c r="AVH149" s="59"/>
      <c r="AVI149" s="59"/>
      <c r="AVJ149" s="59"/>
      <c r="AVK149" s="59"/>
      <c r="AVL149" s="59"/>
      <c r="AVM149" s="59"/>
      <c r="AVN149" s="59"/>
      <c r="AVO149" s="59"/>
      <c r="AVP149" s="59"/>
      <c r="AVQ149" s="59"/>
      <c r="AVR149" s="59"/>
      <c r="AVS149" s="59"/>
      <c r="AVT149" s="59"/>
      <c r="AVU149" s="59"/>
      <c r="AVV149" s="59"/>
      <c r="AVW149" s="59"/>
      <c r="AVX149" s="59"/>
      <c r="AVY149" s="59"/>
      <c r="AVZ149" s="59"/>
      <c r="AWA149" s="59"/>
      <c r="AWB149" s="59"/>
      <c r="AWC149" s="59"/>
      <c r="AWD149" s="59"/>
      <c r="AWE149" s="59"/>
      <c r="AWF149" s="59"/>
      <c r="AWG149" s="59"/>
      <c r="AWH149" s="59"/>
      <c r="AWI149" s="59"/>
      <c r="AWJ149" s="59"/>
      <c r="AWK149" s="59"/>
      <c r="AWL149" s="59"/>
      <c r="AWM149" s="59"/>
      <c r="AWN149" s="59"/>
      <c r="AWO149" s="59"/>
      <c r="AWP149" s="59"/>
      <c r="AWQ149" s="59"/>
      <c r="AWR149" s="59"/>
      <c r="AWS149" s="59"/>
      <c r="AWT149" s="59"/>
      <c r="AWU149" s="59"/>
      <c r="AWV149" s="59"/>
      <c r="AWW149" s="59"/>
      <c r="AWX149" s="59"/>
      <c r="AWY149" s="59"/>
      <c r="AWZ149" s="59"/>
      <c r="AXA149" s="59"/>
      <c r="AXB149" s="59"/>
      <c r="AXC149" s="59"/>
      <c r="AXD149" s="59"/>
      <c r="AXE149" s="59"/>
      <c r="AXF149" s="59"/>
      <c r="AXG149" s="59"/>
      <c r="AXH149" s="59"/>
      <c r="AXI149" s="59"/>
      <c r="AXJ149" s="59"/>
      <c r="AXK149" s="59"/>
      <c r="AXL149" s="59"/>
      <c r="AXM149" s="59"/>
      <c r="AXN149" s="59"/>
      <c r="AXO149" s="59"/>
      <c r="AXP149" s="59"/>
      <c r="AXQ149" s="59"/>
      <c r="AXR149" s="59"/>
      <c r="AXS149" s="59"/>
      <c r="AXT149" s="59"/>
      <c r="AXU149" s="59"/>
      <c r="AXV149" s="59"/>
      <c r="AXW149" s="59"/>
      <c r="AXX149" s="59"/>
      <c r="AXY149" s="59"/>
      <c r="AXZ149" s="59"/>
      <c r="AYA149" s="59"/>
      <c r="AYB149" s="59"/>
      <c r="AYC149" s="59"/>
      <c r="AYD149" s="59"/>
      <c r="AYE149" s="59"/>
      <c r="AYF149" s="59"/>
      <c r="AYG149" s="59"/>
      <c r="AYH149" s="59"/>
      <c r="AYI149" s="59"/>
      <c r="AYJ149" s="59"/>
      <c r="AYK149" s="59"/>
      <c r="AYL149" s="59"/>
      <c r="AYM149" s="59"/>
      <c r="AYN149" s="59"/>
      <c r="AYO149" s="59"/>
      <c r="AYP149" s="59"/>
      <c r="AYQ149" s="59"/>
      <c r="AYR149" s="59"/>
      <c r="AYS149" s="59"/>
      <c r="AYT149" s="59"/>
      <c r="AYU149" s="59"/>
      <c r="AYV149" s="59"/>
      <c r="AYW149" s="59"/>
      <c r="AYX149" s="59"/>
      <c r="AYY149" s="59"/>
      <c r="AYZ149" s="59"/>
      <c r="AZA149" s="59"/>
      <c r="AZB149" s="59"/>
      <c r="AZC149" s="59"/>
      <c r="AZD149" s="59"/>
      <c r="AZE149" s="59"/>
      <c r="AZF149" s="59"/>
      <c r="AZG149" s="59"/>
      <c r="AZH149" s="59"/>
      <c r="AZI149" s="59"/>
      <c r="AZJ149" s="59"/>
      <c r="AZK149" s="59"/>
      <c r="AZL149" s="59"/>
      <c r="AZM149" s="59"/>
      <c r="AZN149" s="59"/>
      <c r="AZO149" s="59"/>
      <c r="AZP149" s="59"/>
      <c r="AZQ149" s="59"/>
      <c r="AZR149" s="59"/>
      <c r="AZS149" s="59"/>
      <c r="AZT149" s="59"/>
      <c r="AZU149" s="59"/>
      <c r="AZV149" s="59"/>
      <c r="AZW149" s="59"/>
      <c r="AZX149" s="59"/>
      <c r="AZY149" s="59"/>
      <c r="AZZ149" s="59"/>
      <c r="BAA149" s="59"/>
      <c r="BAB149" s="59"/>
      <c r="BAC149" s="59"/>
      <c r="BAD149" s="59"/>
      <c r="BAE149" s="59"/>
      <c r="BAF149" s="59"/>
      <c r="BAG149" s="59"/>
      <c r="BAH149" s="59"/>
      <c r="BAI149" s="59"/>
      <c r="BAJ149" s="59"/>
      <c r="BAK149" s="59"/>
      <c r="BAL149" s="59"/>
      <c r="BAM149" s="59"/>
      <c r="BAN149" s="59"/>
      <c r="BAO149" s="59"/>
      <c r="BAP149" s="59"/>
      <c r="BAQ149" s="59"/>
      <c r="BAR149" s="59"/>
      <c r="BAS149" s="59"/>
      <c r="BAT149" s="59"/>
      <c r="BAU149" s="59"/>
      <c r="BAV149" s="59"/>
      <c r="BAW149" s="59"/>
      <c r="BAX149" s="59"/>
      <c r="BAY149" s="59"/>
      <c r="BAZ149" s="59"/>
      <c r="BBA149" s="59"/>
      <c r="BBB149" s="59"/>
      <c r="BBC149" s="59"/>
      <c r="BBD149" s="59"/>
      <c r="BBE149" s="59"/>
      <c r="BBF149" s="59"/>
      <c r="BBG149" s="59"/>
      <c r="BBH149" s="59"/>
      <c r="BBI149" s="59"/>
      <c r="BBJ149" s="59"/>
      <c r="BBK149" s="59"/>
      <c r="BBL149" s="59"/>
      <c r="BBM149" s="59"/>
      <c r="BBN149" s="59"/>
      <c r="BBO149" s="59"/>
      <c r="BBP149" s="59"/>
      <c r="BBQ149" s="59"/>
      <c r="BBR149" s="59"/>
      <c r="BBS149" s="59"/>
      <c r="BBT149" s="59"/>
      <c r="BBU149" s="59"/>
      <c r="BBV149" s="59"/>
      <c r="BBW149" s="59"/>
      <c r="BBX149" s="59"/>
      <c r="BBY149" s="59"/>
      <c r="BBZ149" s="59"/>
      <c r="BCA149" s="59"/>
      <c r="BCB149" s="59"/>
      <c r="BCC149" s="59"/>
      <c r="BCD149" s="59"/>
      <c r="BCE149" s="59"/>
      <c r="BCF149" s="59"/>
      <c r="BCG149" s="59"/>
      <c r="BCH149" s="59"/>
      <c r="BCI149" s="59"/>
      <c r="BCJ149" s="59"/>
      <c r="BCK149" s="59"/>
      <c r="BCL149" s="59"/>
      <c r="BCM149" s="59"/>
      <c r="BCN149" s="59"/>
      <c r="BCO149" s="59"/>
      <c r="BCP149" s="59"/>
      <c r="BCQ149" s="59"/>
      <c r="BCR149" s="59"/>
      <c r="BCS149" s="59"/>
      <c r="BCT149" s="59"/>
      <c r="BCU149" s="59"/>
      <c r="BCV149" s="59"/>
      <c r="BCW149" s="59"/>
      <c r="BCX149" s="59"/>
      <c r="BCY149" s="59"/>
      <c r="BCZ149" s="59"/>
      <c r="BDA149" s="59"/>
      <c r="BDB149" s="59"/>
      <c r="BDC149" s="59"/>
      <c r="BDD149" s="59"/>
      <c r="BDE149" s="59"/>
      <c r="BDF149" s="59"/>
      <c r="BDG149" s="59"/>
      <c r="BDH149" s="59"/>
      <c r="BDI149" s="59"/>
      <c r="BDJ149" s="59"/>
      <c r="BDK149" s="59"/>
      <c r="BDL149" s="59"/>
      <c r="BDM149" s="59"/>
      <c r="BDN149" s="59"/>
      <c r="BDO149" s="59"/>
      <c r="BDP149" s="59"/>
      <c r="BDQ149" s="59"/>
      <c r="BDR149" s="59"/>
      <c r="BDS149" s="59"/>
      <c r="BDT149" s="59"/>
      <c r="BDU149" s="59"/>
      <c r="BDV149" s="59"/>
      <c r="BDW149" s="59"/>
      <c r="BDX149" s="59"/>
      <c r="BDY149" s="59"/>
      <c r="BDZ149" s="59"/>
      <c r="BEA149" s="59"/>
      <c r="BEB149" s="59"/>
      <c r="BEC149" s="59"/>
      <c r="BED149" s="59"/>
      <c r="BEE149" s="59"/>
      <c r="BEF149" s="59"/>
      <c r="BEG149" s="59"/>
      <c r="BEH149" s="59"/>
      <c r="BEI149" s="59"/>
      <c r="BEJ149" s="59"/>
      <c r="BEK149" s="59"/>
      <c r="BEL149" s="59"/>
      <c r="BEM149" s="59"/>
      <c r="BEN149" s="59"/>
      <c r="BEO149" s="59"/>
      <c r="BEP149" s="59"/>
      <c r="BEQ149" s="59"/>
      <c r="BER149" s="59"/>
      <c r="BES149" s="59"/>
      <c r="BET149" s="59"/>
      <c r="BEU149" s="59"/>
      <c r="BEV149" s="59"/>
      <c r="BEW149" s="59"/>
      <c r="BEX149" s="59"/>
      <c r="BEY149" s="59"/>
      <c r="BEZ149" s="59"/>
      <c r="BFA149" s="59"/>
      <c r="BFB149" s="59"/>
      <c r="BFC149" s="59"/>
      <c r="BFD149" s="59"/>
      <c r="BFE149" s="59"/>
      <c r="BFF149" s="59"/>
      <c r="BFG149" s="59"/>
      <c r="BFH149" s="59"/>
      <c r="BFI149" s="59"/>
      <c r="BFJ149" s="59"/>
      <c r="BFK149" s="59"/>
      <c r="BFL149" s="59"/>
      <c r="BFM149" s="59"/>
      <c r="BFN149" s="59"/>
      <c r="BFO149" s="59"/>
      <c r="BFP149" s="59"/>
      <c r="BFQ149" s="59"/>
      <c r="BFR149" s="59"/>
      <c r="BFS149" s="59"/>
      <c r="BFT149" s="59"/>
      <c r="BFU149" s="59"/>
      <c r="BFV149" s="59"/>
      <c r="BFW149" s="59"/>
      <c r="BFX149" s="59"/>
      <c r="BFY149" s="59"/>
      <c r="BFZ149" s="59"/>
      <c r="BGA149" s="59"/>
      <c r="BGB149" s="59"/>
      <c r="BGC149" s="59"/>
      <c r="BGD149" s="59"/>
      <c r="BGE149" s="59"/>
      <c r="BGF149" s="59"/>
      <c r="BGG149" s="59"/>
      <c r="BGH149" s="59"/>
      <c r="BGI149" s="59"/>
      <c r="BGJ149" s="59"/>
      <c r="BGK149" s="59"/>
      <c r="BGL149" s="59"/>
      <c r="BGM149" s="59"/>
      <c r="BGN149" s="59"/>
      <c r="BGO149" s="59"/>
      <c r="BGP149" s="59"/>
      <c r="BGQ149" s="59"/>
      <c r="BGR149" s="59"/>
      <c r="BGS149" s="59"/>
      <c r="BGT149" s="59"/>
      <c r="BGU149" s="59"/>
      <c r="BGV149" s="59"/>
      <c r="BGW149" s="59"/>
      <c r="BGX149" s="59"/>
      <c r="BGY149" s="59"/>
      <c r="BGZ149" s="59"/>
      <c r="BHA149" s="59"/>
      <c r="BHB149" s="59"/>
      <c r="BHC149" s="59"/>
      <c r="BHD149" s="59"/>
      <c r="BHE149" s="59"/>
      <c r="BHF149" s="59"/>
      <c r="BHG149" s="59"/>
      <c r="BHH149" s="59"/>
      <c r="BHI149" s="59"/>
      <c r="BHJ149" s="59"/>
      <c r="BHK149" s="59"/>
      <c r="BHL149" s="59"/>
      <c r="BHM149" s="59"/>
      <c r="BHN149" s="59"/>
      <c r="BHO149" s="59"/>
      <c r="BHP149" s="59"/>
      <c r="BHQ149" s="59"/>
      <c r="BHR149" s="59"/>
      <c r="BHS149" s="59"/>
      <c r="BHT149" s="59"/>
      <c r="BHU149" s="59"/>
      <c r="BHV149" s="59"/>
      <c r="BHW149" s="59"/>
      <c r="BHX149" s="59"/>
      <c r="BHY149" s="59"/>
      <c r="BHZ149" s="59"/>
      <c r="BIA149" s="59"/>
      <c r="BIB149" s="59"/>
      <c r="BIC149" s="59"/>
      <c r="BID149" s="59"/>
      <c r="BIE149" s="59"/>
      <c r="BIF149" s="59"/>
      <c r="BIG149" s="59"/>
      <c r="BIH149" s="59"/>
      <c r="BII149" s="59"/>
      <c r="BIJ149" s="59"/>
      <c r="BIK149" s="59"/>
      <c r="BIL149" s="59"/>
      <c r="BIM149" s="59"/>
      <c r="BIN149" s="59"/>
      <c r="BIO149" s="59"/>
      <c r="BIP149" s="59"/>
      <c r="BIQ149" s="59"/>
      <c r="BIR149" s="59"/>
      <c r="BIS149" s="59"/>
      <c r="BIT149" s="59"/>
      <c r="BIU149" s="59"/>
      <c r="BIV149" s="59"/>
      <c r="BIW149" s="59"/>
      <c r="BIX149" s="59"/>
      <c r="BIY149" s="59"/>
      <c r="BIZ149" s="59"/>
      <c r="BJA149" s="59"/>
      <c r="BJB149" s="59"/>
      <c r="BJC149" s="59"/>
      <c r="BJD149" s="59"/>
      <c r="BJE149" s="59"/>
      <c r="BJF149" s="59"/>
      <c r="BJG149" s="59"/>
      <c r="BJH149" s="59"/>
      <c r="BJI149" s="59"/>
      <c r="BJJ149" s="59"/>
      <c r="BJK149" s="59"/>
      <c r="BJL149" s="59"/>
      <c r="BJM149" s="59"/>
      <c r="BJN149" s="59"/>
      <c r="BJO149" s="59"/>
      <c r="BJP149" s="59"/>
      <c r="BJQ149" s="59"/>
      <c r="BJR149" s="59"/>
      <c r="BJS149" s="59"/>
      <c r="BJT149" s="59"/>
      <c r="BJU149" s="59"/>
      <c r="BJV149" s="59"/>
      <c r="BJW149" s="59"/>
      <c r="BJX149" s="59"/>
      <c r="BJY149" s="59"/>
      <c r="BJZ149" s="59"/>
      <c r="BKA149" s="59"/>
      <c r="BKB149" s="59"/>
      <c r="BKC149" s="59"/>
      <c r="BKD149" s="59"/>
      <c r="BKE149" s="59"/>
      <c r="BKF149" s="59"/>
      <c r="BKG149" s="59"/>
      <c r="BKH149" s="59"/>
      <c r="BKI149" s="59"/>
      <c r="BKJ149" s="59"/>
      <c r="BKK149" s="59"/>
      <c r="BKL149" s="59"/>
      <c r="BKM149" s="59"/>
      <c r="BKN149" s="59"/>
      <c r="BKO149" s="59"/>
      <c r="BKP149" s="59"/>
      <c r="BKQ149" s="59"/>
      <c r="BKR149" s="59"/>
      <c r="BKS149" s="59"/>
      <c r="BKT149" s="59"/>
      <c r="BKU149" s="59"/>
      <c r="BKV149" s="59"/>
      <c r="BKW149" s="59"/>
      <c r="BKX149" s="59"/>
      <c r="BKY149" s="59"/>
      <c r="BKZ149" s="59"/>
      <c r="BLA149" s="59"/>
      <c r="BLB149" s="59"/>
      <c r="BLC149" s="59"/>
      <c r="BLD149" s="59"/>
      <c r="BLE149" s="59"/>
      <c r="BLF149" s="59"/>
      <c r="BLG149" s="59"/>
      <c r="BLH149" s="59"/>
      <c r="BLI149" s="59"/>
      <c r="BLJ149" s="59"/>
      <c r="BLK149" s="59"/>
      <c r="BLL149" s="59"/>
      <c r="BLM149" s="59"/>
      <c r="BLN149" s="59"/>
      <c r="BLO149" s="59"/>
      <c r="BLP149" s="59"/>
      <c r="BLQ149" s="59"/>
      <c r="BLR149" s="59"/>
      <c r="BLS149" s="59"/>
      <c r="BLT149" s="59"/>
      <c r="BLU149" s="59"/>
      <c r="BLV149" s="59"/>
      <c r="BLW149" s="59"/>
      <c r="BLX149" s="59"/>
      <c r="BLY149" s="59"/>
      <c r="BLZ149" s="59"/>
      <c r="BMA149" s="59"/>
      <c r="BMB149" s="59"/>
      <c r="BMC149" s="59"/>
      <c r="BMD149" s="59"/>
      <c r="BME149" s="59"/>
      <c r="BMF149" s="59"/>
      <c r="BMG149" s="59"/>
      <c r="BMH149" s="59"/>
      <c r="BMI149" s="59"/>
      <c r="BMJ149" s="59"/>
      <c r="BMK149" s="59"/>
      <c r="BML149" s="59"/>
      <c r="BMM149" s="59"/>
      <c r="BMN149" s="59"/>
      <c r="BMO149" s="59"/>
      <c r="BMP149" s="59"/>
      <c r="BMQ149" s="59"/>
      <c r="BMR149" s="59"/>
      <c r="BMS149" s="59"/>
      <c r="BMT149" s="59"/>
      <c r="BMU149" s="59"/>
      <c r="BMV149" s="59"/>
      <c r="BMW149" s="59"/>
      <c r="BMX149" s="59"/>
      <c r="BMY149" s="59"/>
      <c r="BMZ149" s="59"/>
      <c r="BNA149" s="59"/>
      <c r="BNB149" s="59"/>
      <c r="BNC149" s="59"/>
      <c r="BND149" s="59"/>
      <c r="BNE149" s="59"/>
      <c r="BNF149" s="59"/>
      <c r="BNG149" s="59"/>
      <c r="BNH149" s="59"/>
      <c r="BNI149" s="59"/>
      <c r="BNJ149" s="59"/>
      <c r="BNK149" s="59"/>
      <c r="BNL149" s="59"/>
      <c r="BNM149" s="59"/>
      <c r="BNN149" s="59"/>
      <c r="BNO149" s="59"/>
      <c r="BNP149" s="59"/>
      <c r="BNQ149" s="59"/>
      <c r="BNR149" s="59"/>
      <c r="BNS149" s="59"/>
      <c r="BNT149" s="59"/>
      <c r="BNU149" s="59"/>
      <c r="BNV149" s="59"/>
      <c r="BNW149" s="59"/>
      <c r="BNX149" s="59"/>
      <c r="BNY149" s="59"/>
      <c r="BNZ149" s="59"/>
      <c r="BOA149" s="59"/>
      <c r="BOB149" s="59"/>
      <c r="BOC149" s="59"/>
      <c r="BOD149" s="59"/>
      <c r="BOE149" s="59"/>
      <c r="BOF149" s="59"/>
      <c r="BOG149" s="59"/>
      <c r="BOH149" s="59"/>
      <c r="BOI149" s="59"/>
      <c r="BOJ149" s="59"/>
      <c r="BOK149" s="59"/>
      <c r="BOL149" s="59"/>
      <c r="BOM149" s="59"/>
      <c r="BON149" s="59"/>
      <c r="BOO149" s="59"/>
      <c r="BOP149" s="59"/>
      <c r="BOQ149" s="59"/>
      <c r="BOR149" s="59"/>
      <c r="BOS149" s="59"/>
      <c r="BOT149" s="59"/>
      <c r="BOU149" s="59"/>
      <c r="BOV149" s="59"/>
      <c r="BOW149" s="59"/>
      <c r="BOX149" s="59"/>
      <c r="BOY149" s="59"/>
      <c r="BOZ149" s="59"/>
      <c r="BPA149" s="59"/>
      <c r="BPB149" s="59"/>
      <c r="BPC149" s="59"/>
      <c r="BPD149" s="59"/>
      <c r="BPE149" s="59"/>
      <c r="BPF149" s="59"/>
      <c r="BPG149" s="59"/>
      <c r="BPH149" s="59"/>
      <c r="BPI149" s="59"/>
      <c r="BPJ149" s="59"/>
      <c r="BPK149" s="59"/>
      <c r="BPL149" s="59"/>
      <c r="BPM149" s="59"/>
      <c r="BPN149" s="59"/>
      <c r="BPO149" s="59"/>
      <c r="BPP149" s="59"/>
      <c r="BPQ149" s="59"/>
      <c r="BPR149" s="59"/>
      <c r="BPS149" s="59"/>
      <c r="BPT149" s="59"/>
      <c r="BPU149" s="59"/>
      <c r="BPV149" s="59"/>
      <c r="BPW149" s="59"/>
      <c r="BPX149" s="59"/>
      <c r="BPY149" s="59"/>
      <c r="BPZ149" s="59"/>
      <c r="BQA149" s="59"/>
      <c r="BQB149" s="59"/>
      <c r="BQC149" s="59"/>
      <c r="BQD149" s="59"/>
      <c r="BQE149" s="59"/>
      <c r="BQF149" s="59"/>
      <c r="BQG149" s="59"/>
      <c r="BQH149" s="59"/>
      <c r="BQI149" s="59"/>
      <c r="BQJ149" s="59"/>
      <c r="BQK149" s="59"/>
      <c r="BQL149" s="59"/>
      <c r="BQM149" s="59"/>
      <c r="BQN149" s="59"/>
      <c r="BQO149" s="59"/>
      <c r="BQP149" s="59"/>
      <c r="BQQ149" s="59"/>
      <c r="BQR149" s="59"/>
      <c r="BQS149" s="59"/>
      <c r="BQT149" s="59"/>
      <c r="BQU149" s="59"/>
      <c r="BQV149" s="59"/>
      <c r="BQW149" s="59"/>
      <c r="BQX149" s="59"/>
      <c r="BQY149" s="59"/>
      <c r="BQZ149" s="59"/>
      <c r="BRA149" s="59"/>
      <c r="BRB149" s="59"/>
      <c r="BRC149" s="59"/>
      <c r="BRD149" s="59"/>
      <c r="BRE149" s="59"/>
      <c r="BRF149" s="59"/>
      <c r="BRG149" s="59"/>
      <c r="BRH149" s="59"/>
      <c r="BRI149" s="59"/>
      <c r="BRJ149" s="59"/>
      <c r="BRK149" s="59"/>
      <c r="BRL149" s="59"/>
      <c r="BRM149" s="59"/>
      <c r="BRN149" s="59"/>
      <c r="BRO149" s="59"/>
      <c r="BRP149" s="59"/>
      <c r="BRQ149" s="59"/>
      <c r="BRR149" s="59"/>
      <c r="BRS149" s="59"/>
      <c r="BRT149" s="59"/>
      <c r="BRU149" s="59"/>
      <c r="BRV149" s="59"/>
      <c r="BRW149" s="59"/>
      <c r="BRX149" s="59"/>
      <c r="BRY149" s="59"/>
      <c r="BRZ149" s="59"/>
      <c r="BSA149" s="59"/>
      <c r="BSB149" s="59"/>
      <c r="BSC149" s="59"/>
      <c r="BSD149" s="59"/>
      <c r="BSE149" s="59"/>
      <c r="BSF149" s="59"/>
      <c r="BSG149" s="59"/>
      <c r="BSH149" s="59"/>
      <c r="BSI149" s="59"/>
      <c r="BSJ149" s="59"/>
      <c r="BSK149" s="59"/>
      <c r="BSL149" s="59"/>
      <c r="BSM149" s="59"/>
      <c r="BSN149" s="59"/>
      <c r="BSO149" s="59"/>
      <c r="BSP149" s="59"/>
      <c r="BSQ149" s="59"/>
      <c r="BSR149" s="59"/>
      <c r="BSS149" s="59"/>
      <c r="BST149" s="59"/>
      <c r="BSU149" s="59"/>
      <c r="BSV149" s="59"/>
      <c r="BSW149" s="59"/>
      <c r="BSX149" s="59"/>
      <c r="BSY149" s="59"/>
      <c r="BSZ149" s="59"/>
      <c r="BTA149" s="59"/>
      <c r="BTB149" s="59"/>
      <c r="BTC149" s="59"/>
      <c r="BTD149" s="59"/>
      <c r="BTE149" s="59"/>
      <c r="BTF149" s="59"/>
      <c r="BTG149" s="59"/>
      <c r="BTH149" s="59"/>
      <c r="BTI149" s="59"/>
      <c r="BTJ149" s="59"/>
      <c r="BTK149" s="59"/>
      <c r="BTL149" s="59"/>
      <c r="BTM149" s="59"/>
      <c r="BTN149" s="59"/>
      <c r="BTO149" s="59"/>
      <c r="BTP149" s="59"/>
      <c r="BTQ149" s="59"/>
      <c r="BTR149" s="59"/>
      <c r="BTS149" s="59"/>
      <c r="BTT149" s="59"/>
      <c r="BTU149" s="59"/>
      <c r="BTV149" s="59"/>
      <c r="BTW149" s="59"/>
      <c r="BTX149" s="59"/>
      <c r="BTY149" s="59"/>
      <c r="BTZ149" s="59"/>
      <c r="BUA149" s="59"/>
      <c r="BUB149" s="59"/>
      <c r="BUC149" s="59"/>
      <c r="BUD149" s="59"/>
      <c r="BUE149" s="59"/>
      <c r="BUF149" s="59"/>
      <c r="BUG149" s="59"/>
      <c r="BUH149" s="59"/>
      <c r="BUI149" s="59"/>
      <c r="BUJ149" s="59"/>
      <c r="BUK149" s="59"/>
      <c r="BUL149" s="59"/>
      <c r="BUM149" s="59"/>
      <c r="BUN149" s="59"/>
      <c r="BUO149" s="59"/>
      <c r="BUP149" s="59"/>
      <c r="BUQ149" s="59"/>
      <c r="BUR149" s="59"/>
      <c r="BUS149" s="59"/>
      <c r="BUT149" s="59"/>
      <c r="BUU149" s="59"/>
      <c r="BUV149" s="59"/>
      <c r="BUW149" s="59"/>
      <c r="BUX149" s="59"/>
      <c r="BUY149" s="59"/>
      <c r="BUZ149" s="59"/>
      <c r="BVA149" s="59"/>
      <c r="BVB149" s="59"/>
      <c r="BVC149" s="59"/>
      <c r="BVD149" s="59"/>
      <c r="BVE149" s="59"/>
      <c r="BVF149" s="59"/>
      <c r="BVG149" s="59"/>
      <c r="BVH149" s="59"/>
      <c r="BVI149" s="59"/>
      <c r="BVJ149" s="59"/>
      <c r="BVK149" s="59"/>
      <c r="BVL149" s="59"/>
      <c r="BVM149" s="59"/>
      <c r="BVN149" s="59"/>
      <c r="BVO149" s="59"/>
      <c r="BVP149" s="59"/>
      <c r="BVQ149" s="59"/>
      <c r="BVR149" s="59"/>
      <c r="BVS149" s="59"/>
      <c r="BVT149" s="59"/>
      <c r="BVU149" s="59"/>
      <c r="BVV149" s="59"/>
      <c r="BVW149" s="59"/>
      <c r="BVX149" s="59"/>
      <c r="BVY149" s="59"/>
      <c r="BVZ149" s="59"/>
      <c r="BWA149" s="59"/>
      <c r="BWB149" s="59"/>
      <c r="BWC149" s="59"/>
      <c r="BWD149" s="59"/>
      <c r="BWE149" s="59"/>
      <c r="BWF149" s="59"/>
      <c r="BWG149" s="59"/>
      <c r="BWH149" s="59"/>
      <c r="BWI149" s="59"/>
      <c r="BWJ149" s="59"/>
      <c r="BWK149" s="59"/>
      <c r="BWL149" s="59"/>
      <c r="BWM149" s="59"/>
      <c r="BWN149" s="59"/>
      <c r="BWO149" s="59"/>
      <c r="BWP149" s="59"/>
      <c r="BWQ149" s="59"/>
      <c r="BWR149" s="59"/>
      <c r="BWS149" s="59"/>
      <c r="BWT149" s="59"/>
      <c r="BWU149" s="59"/>
      <c r="BWV149" s="59"/>
      <c r="BWW149" s="59"/>
      <c r="BWX149" s="59"/>
      <c r="BWY149" s="59"/>
      <c r="BWZ149" s="59"/>
      <c r="BXA149" s="59"/>
      <c r="BXB149" s="59"/>
      <c r="BXC149" s="59"/>
      <c r="BXD149" s="59"/>
      <c r="BXE149" s="59"/>
      <c r="BXF149" s="59"/>
      <c r="BXG149" s="59"/>
      <c r="BXH149" s="59"/>
      <c r="BXI149" s="59"/>
      <c r="BXJ149" s="59"/>
      <c r="BXK149" s="59"/>
      <c r="BXL149" s="59"/>
      <c r="BXM149" s="59"/>
      <c r="BXN149" s="59"/>
      <c r="BXO149" s="59"/>
      <c r="BXP149" s="59"/>
      <c r="BXQ149" s="59"/>
      <c r="BXR149" s="59"/>
      <c r="BXS149" s="59"/>
      <c r="BXT149" s="59"/>
      <c r="BXU149" s="59"/>
      <c r="BXV149" s="59"/>
      <c r="BXW149" s="59"/>
      <c r="BXX149" s="59"/>
      <c r="BXY149" s="59"/>
      <c r="BXZ149" s="59"/>
      <c r="BYA149" s="59"/>
      <c r="BYB149" s="59"/>
      <c r="BYC149" s="59"/>
      <c r="BYD149" s="59"/>
      <c r="BYE149" s="59"/>
      <c r="BYF149" s="59"/>
      <c r="BYG149" s="59"/>
      <c r="BYH149" s="59"/>
      <c r="BYI149" s="59"/>
      <c r="BYJ149" s="59"/>
      <c r="BYK149" s="59"/>
      <c r="BYL149" s="59"/>
      <c r="BYM149" s="59"/>
      <c r="BYN149" s="59"/>
      <c r="BYO149" s="59"/>
      <c r="BYP149" s="59"/>
      <c r="BYQ149" s="59"/>
      <c r="BYR149" s="59"/>
      <c r="BYS149" s="59"/>
      <c r="BYT149" s="59"/>
      <c r="BYU149" s="59"/>
      <c r="BYV149" s="59"/>
      <c r="BYW149" s="59"/>
      <c r="BYX149" s="59"/>
      <c r="BYY149" s="59"/>
      <c r="BYZ149" s="59"/>
      <c r="BZA149" s="59"/>
      <c r="BZB149" s="59"/>
      <c r="BZC149" s="59"/>
      <c r="BZD149" s="59"/>
      <c r="BZE149" s="59"/>
      <c r="BZF149" s="59"/>
      <c r="BZG149" s="59"/>
      <c r="BZH149" s="59"/>
      <c r="BZI149" s="59"/>
      <c r="BZJ149" s="59"/>
      <c r="BZK149" s="59"/>
      <c r="BZL149" s="59"/>
      <c r="BZM149" s="59"/>
      <c r="BZN149" s="59"/>
      <c r="BZO149" s="59"/>
      <c r="BZP149" s="59"/>
      <c r="BZQ149" s="59"/>
      <c r="BZR149" s="59"/>
      <c r="BZS149" s="59"/>
      <c r="BZT149" s="59"/>
      <c r="BZU149" s="59"/>
      <c r="BZV149" s="59"/>
      <c r="BZW149" s="59"/>
      <c r="BZX149" s="59"/>
      <c r="BZY149" s="59"/>
      <c r="BZZ149" s="59"/>
      <c r="CAA149" s="59"/>
      <c r="CAB149" s="59"/>
      <c r="CAC149" s="59"/>
      <c r="CAD149" s="59"/>
      <c r="CAE149" s="59"/>
      <c r="CAF149" s="59"/>
      <c r="CAG149" s="59"/>
      <c r="CAH149" s="59"/>
      <c r="CAI149" s="59"/>
      <c r="CAJ149" s="59"/>
      <c r="CAK149" s="59"/>
      <c r="CAL149" s="59"/>
      <c r="CAM149" s="59"/>
      <c r="CAN149" s="59"/>
      <c r="CAO149" s="59"/>
      <c r="CAP149" s="59"/>
      <c r="CAQ149" s="59"/>
      <c r="CAR149" s="59"/>
      <c r="CAS149" s="59"/>
      <c r="CAT149" s="59"/>
      <c r="CAU149" s="59"/>
      <c r="CAV149" s="59"/>
      <c r="CAW149" s="59"/>
      <c r="CAX149" s="59"/>
      <c r="CAY149" s="59"/>
      <c r="CAZ149" s="59"/>
      <c r="CBA149" s="59"/>
      <c r="CBB149" s="59"/>
      <c r="CBC149" s="59"/>
      <c r="CBD149" s="59"/>
      <c r="CBE149" s="59"/>
      <c r="CBF149" s="59"/>
      <c r="CBG149" s="59"/>
      <c r="CBH149" s="59"/>
      <c r="CBI149" s="59"/>
      <c r="CBJ149" s="59"/>
      <c r="CBK149" s="59"/>
      <c r="CBL149" s="59"/>
      <c r="CBM149" s="59"/>
      <c r="CBN149" s="59"/>
      <c r="CBO149" s="59"/>
      <c r="CBP149" s="59"/>
      <c r="CBQ149" s="59"/>
      <c r="CBR149" s="59"/>
      <c r="CBS149" s="59"/>
      <c r="CBT149" s="59"/>
      <c r="CBU149" s="59"/>
      <c r="CBV149" s="59"/>
      <c r="CBW149" s="59"/>
      <c r="CBX149" s="59"/>
      <c r="CBY149" s="59"/>
      <c r="CBZ149" s="59"/>
      <c r="CCA149" s="59"/>
      <c r="CCB149" s="59"/>
      <c r="CCC149" s="59"/>
      <c r="CCD149" s="59"/>
      <c r="CCE149" s="59"/>
      <c r="CCF149" s="59"/>
      <c r="CCG149" s="59"/>
      <c r="CCH149" s="59"/>
      <c r="CCI149" s="59"/>
      <c r="CCJ149" s="59"/>
      <c r="CCK149" s="59"/>
      <c r="CCL149" s="59"/>
      <c r="CCM149" s="59"/>
      <c r="CCN149" s="59"/>
      <c r="CCO149" s="59"/>
      <c r="CCP149" s="59"/>
      <c r="CCQ149" s="59"/>
      <c r="CCR149" s="59"/>
      <c r="CCS149" s="59"/>
      <c r="CCT149" s="59"/>
      <c r="CCU149" s="59"/>
      <c r="CCV149" s="59"/>
      <c r="CCW149" s="59"/>
      <c r="CCX149" s="59"/>
      <c r="CCY149" s="59"/>
      <c r="CCZ149" s="59"/>
      <c r="CDA149" s="59"/>
      <c r="CDB149" s="59"/>
      <c r="CDC149" s="59"/>
      <c r="CDD149" s="59"/>
      <c r="CDE149" s="59"/>
      <c r="CDF149" s="59"/>
      <c r="CDG149" s="59"/>
      <c r="CDH149" s="59"/>
      <c r="CDI149" s="59"/>
      <c r="CDJ149" s="59"/>
      <c r="CDK149" s="59"/>
      <c r="CDL149" s="59"/>
      <c r="CDM149" s="59"/>
      <c r="CDN149" s="59"/>
      <c r="CDO149" s="59"/>
      <c r="CDP149" s="59"/>
      <c r="CDQ149" s="59"/>
      <c r="CDR149" s="59"/>
      <c r="CDS149" s="59"/>
      <c r="CDT149" s="59"/>
      <c r="CDU149" s="59"/>
      <c r="CDV149" s="59"/>
      <c r="CDW149" s="59"/>
      <c r="CDX149" s="59"/>
      <c r="CDY149" s="59"/>
      <c r="CDZ149" s="59"/>
      <c r="CEA149" s="59"/>
      <c r="CEB149" s="59"/>
      <c r="CEC149" s="59"/>
      <c r="CED149" s="59"/>
      <c r="CEE149" s="59"/>
      <c r="CEF149" s="59"/>
      <c r="CEG149" s="59"/>
      <c r="CEH149" s="59"/>
      <c r="CEI149" s="59"/>
      <c r="CEJ149" s="59"/>
      <c r="CEK149" s="59"/>
      <c r="CEL149" s="59"/>
      <c r="CEM149" s="59"/>
      <c r="CEN149" s="59"/>
      <c r="CEO149" s="59"/>
      <c r="CEP149" s="59"/>
      <c r="CEQ149" s="59"/>
      <c r="CER149" s="59"/>
      <c r="CES149" s="59"/>
      <c r="CET149" s="59"/>
      <c r="CEU149" s="59"/>
      <c r="CEV149" s="59"/>
      <c r="CEW149" s="59"/>
      <c r="CEX149" s="59"/>
      <c r="CEY149" s="59"/>
      <c r="CEZ149" s="59"/>
      <c r="CFA149" s="59"/>
      <c r="CFB149" s="59"/>
      <c r="CFC149" s="59"/>
      <c r="CFD149" s="59"/>
      <c r="CFE149" s="59"/>
      <c r="CFF149" s="59"/>
      <c r="CFG149" s="59"/>
      <c r="CFH149" s="59"/>
      <c r="CFI149" s="59"/>
      <c r="CFJ149" s="59"/>
      <c r="CFK149" s="59"/>
      <c r="CFL149" s="59"/>
      <c r="CFM149" s="59"/>
      <c r="CFN149" s="59"/>
      <c r="CFO149" s="59"/>
      <c r="CFP149" s="59"/>
      <c r="CFQ149" s="59"/>
      <c r="CFR149" s="59"/>
      <c r="CFS149" s="59"/>
      <c r="CFT149" s="59"/>
      <c r="CFU149" s="59"/>
      <c r="CFV149" s="59"/>
      <c r="CFW149" s="59"/>
      <c r="CFX149" s="59"/>
      <c r="CFY149" s="59"/>
      <c r="CFZ149" s="59"/>
      <c r="CGA149" s="59"/>
      <c r="CGB149" s="59"/>
      <c r="CGC149" s="59"/>
      <c r="CGD149" s="59"/>
      <c r="CGE149" s="59"/>
      <c r="CGF149" s="59"/>
      <c r="CGG149" s="59"/>
      <c r="CGH149" s="59"/>
      <c r="CGI149" s="59"/>
      <c r="CGJ149" s="59"/>
      <c r="CGK149" s="59"/>
      <c r="CGL149" s="59"/>
      <c r="CGM149" s="59"/>
      <c r="CGN149" s="59"/>
      <c r="CGO149" s="59"/>
      <c r="CGP149" s="59"/>
      <c r="CGQ149" s="59"/>
      <c r="CGR149" s="59"/>
      <c r="CGS149" s="59"/>
      <c r="CGT149" s="59"/>
      <c r="CGU149" s="59"/>
      <c r="CGV149" s="59"/>
      <c r="CGW149" s="59"/>
      <c r="CGX149" s="59"/>
      <c r="CGY149" s="59"/>
      <c r="CGZ149" s="59"/>
      <c r="CHA149" s="59"/>
      <c r="CHB149" s="59"/>
      <c r="CHC149" s="59"/>
      <c r="CHD149" s="59"/>
      <c r="CHE149" s="59"/>
      <c r="CHF149" s="59"/>
      <c r="CHG149" s="59"/>
      <c r="CHH149" s="59"/>
      <c r="CHI149" s="59"/>
      <c r="CHJ149" s="59"/>
      <c r="CHK149" s="59"/>
      <c r="CHL149" s="59"/>
      <c r="CHM149" s="59"/>
      <c r="CHN149" s="59"/>
      <c r="CHO149" s="59"/>
      <c r="CHP149" s="59"/>
      <c r="CHQ149" s="59"/>
      <c r="CHR149" s="59"/>
      <c r="CHS149" s="59"/>
      <c r="CHT149" s="59"/>
      <c r="CHU149" s="59"/>
      <c r="CHV149" s="59"/>
      <c r="CHW149" s="59"/>
      <c r="CHX149" s="59"/>
      <c r="CHY149" s="59"/>
      <c r="CHZ149" s="59"/>
      <c r="CIA149" s="59"/>
      <c r="CIB149" s="59"/>
      <c r="CIC149" s="59"/>
      <c r="CID149" s="59"/>
      <c r="CIE149" s="59"/>
      <c r="CIF149" s="59"/>
      <c r="CIG149" s="59"/>
      <c r="CIH149" s="59"/>
      <c r="CII149" s="59"/>
      <c r="CIJ149" s="59"/>
      <c r="CIK149" s="59"/>
      <c r="CIL149" s="59"/>
      <c r="CIM149" s="59"/>
      <c r="CIN149" s="59"/>
      <c r="CIO149" s="59"/>
      <c r="CIP149" s="59"/>
      <c r="CIQ149" s="59"/>
      <c r="CIR149" s="59"/>
      <c r="CIS149" s="59"/>
      <c r="CIT149" s="59"/>
      <c r="CIU149" s="59"/>
      <c r="CIV149" s="59"/>
      <c r="CIW149" s="59"/>
      <c r="CIX149" s="59"/>
      <c r="CIY149" s="59"/>
      <c r="CIZ149" s="59"/>
      <c r="CJA149" s="59"/>
      <c r="CJB149" s="59"/>
      <c r="CJC149" s="59"/>
      <c r="CJD149" s="59"/>
      <c r="CJE149" s="59"/>
      <c r="CJF149" s="59"/>
      <c r="CJG149" s="59"/>
      <c r="CJH149" s="59"/>
      <c r="CJI149" s="59"/>
      <c r="CJJ149" s="59"/>
      <c r="CJK149" s="59"/>
      <c r="CJL149" s="59"/>
      <c r="CJM149" s="59"/>
      <c r="CJN149" s="59"/>
      <c r="CJO149" s="59"/>
      <c r="CJP149" s="59"/>
      <c r="CJQ149" s="59"/>
      <c r="CJR149" s="59"/>
      <c r="CJS149" s="59"/>
      <c r="CJT149" s="59"/>
      <c r="CJU149" s="59"/>
      <c r="CJV149" s="59"/>
      <c r="CJW149" s="59"/>
      <c r="CJX149" s="59"/>
      <c r="CJY149" s="59"/>
      <c r="CJZ149" s="59"/>
      <c r="CKA149" s="59"/>
      <c r="CKB149" s="59"/>
      <c r="CKC149" s="59"/>
      <c r="CKD149" s="59"/>
      <c r="CKE149" s="59"/>
      <c r="CKF149" s="59"/>
      <c r="CKG149" s="59"/>
      <c r="CKH149" s="59"/>
      <c r="CKI149" s="59"/>
      <c r="CKJ149" s="59"/>
      <c r="CKK149" s="59"/>
      <c r="CKL149" s="59"/>
      <c r="CKM149" s="59"/>
      <c r="CKN149" s="59"/>
      <c r="CKO149" s="59"/>
      <c r="CKP149" s="59"/>
      <c r="CKQ149" s="59"/>
      <c r="CKR149" s="59"/>
      <c r="CKS149" s="59"/>
      <c r="CKT149" s="59"/>
      <c r="CKU149" s="59"/>
      <c r="CKV149" s="59"/>
      <c r="CKW149" s="59"/>
      <c r="CKX149" s="59"/>
      <c r="CKY149" s="59"/>
      <c r="CKZ149" s="59"/>
      <c r="CLA149" s="59"/>
      <c r="CLB149" s="59"/>
      <c r="CLC149" s="59"/>
      <c r="CLD149" s="59"/>
      <c r="CLE149" s="59"/>
      <c r="CLF149" s="59"/>
      <c r="CLG149" s="59"/>
      <c r="CLH149" s="59"/>
      <c r="CLI149" s="59"/>
      <c r="CLJ149" s="59"/>
      <c r="CLK149" s="59"/>
      <c r="CLL149" s="59"/>
      <c r="CLM149" s="59"/>
      <c r="CLN149" s="59"/>
      <c r="CLO149" s="59"/>
      <c r="CLP149" s="59"/>
      <c r="CLQ149" s="59"/>
      <c r="CLR149" s="59"/>
      <c r="CLS149" s="59"/>
      <c r="CLT149" s="59"/>
      <c r="CLU149" s="59"/>
      <c r="CLV149" s="59"/>
      <c r="CLW149" s="59"/>
      <c r="CLX149" s="59"/>
      <c r="CLY149" s="59"/>
      <c r="CLZ149" s="59"/>
      <c r="CMA149" s="59"/>
      <c r="CMB149" s="59"/>
      <c r="CMC149" s="59"/>
      <c r="CMD149" s="59"/>
      <c r="CME149" s="59"/>
      <c r="CMF149" s="59"/>
      <c r="CMG149" s="59"/>
      <c r="CMH149" s="59"/>
      <c r="CMI149" s="59"/>
      <c r="CMJ149" s="59"/>
      <c r="CMK149" s="59"/>
      <c r="CML149" s="59"/>
      <c r="CMM149" s="59"/>
      <c r="CMN149" s="59"/>
      <c r="CMO149" s="59"/>
      <c r="CMP149" s="59"/>
      <c r="CMQ149" s="59"/>
      <c r="CMR149" s="59"/>
      <c r="CMS149" s="59"/>
      <c r="CMT149" s="59"/>
      <c r="CMU149" s="59"/>
      <c r="CMV149" s="59"/>
      <c r="CMW149" s="59"/>
      <c r="CMX149" s="59"/>
      <c r="CMY149" s="59"/>
      <c r="CMZ149" s="59"/>
      <c r="CNA149" s="59"/>
      <c r="CNB149" s="59"/>
      <c r="CNC149" s="59"/>
      <c r="CND149" s="59"/>
      <c r="CNE149" s="59"/>
      <c r="CNF149" s="59"/>
      <c r="CNG149" s="59"/>
      <c r="CNH149" s="59"/>
      <c r="CNI149" s="59"/>
      <c r="CNJ149" s="59"/>
      <c r="CNK149" s="59"/>
      <c r="CNL149" s="59"/>
      <c r="CNM149" s="59"/>
      <c r="CNN149" s="59"/>
      <c r="CNO149" s="59"/>
      <c r="CNP149" s="59"/>
      <c r="CNQ149" s="59"/>
      <c r="CNR149" s="59"/>
      <c r="CNS149" s="59"/>
      <c r="CNT149" s="59"/>
      <c r="CNU149" s="59"/>
      <c r="CNV149" s="59"/>
      <c r="CNW149" s="59"/>
      <c r="CNX149" s="59"/>
      <c r="CNY149" s="59"/>
      <c r="CNZ149" s="59"/>
      <c r="COA149" s="59"/>
      <c r="COB149" s="59"/>
      <c r="COC149" s="59"/>
      <c r="COD149" s="59"/>
      <c r="COE149" s="59"/>
      <c r="COF149" s="59"/>
      <c r="COG149" s="59"/>
      <c r="COH149" s="59"/>
      <c r="COI149" s="59"/>
      <c r="COJ149" s="59"/>
      <c r="COK149" s="59"/>
      <c r="COL149" s="59"/>
      <c r="COM149" s="59"/>
      <c r="CON149" s="59"/>
      <c r="COO149" s="59"/>
      <c r="COP149" s="59"/>
      <c r="COQ149" s="59"/>
      <c r="COR149" s="59"/>
      <c r="COS149" s="59"/>
      <c r="COT149" s="59"/>
      <c r="COU149" s="59"/>
      <c r="COV149" s="59"/>
      <c r="COW149" s="59"/>
      <c r="COX149" s="59"/>
      <c r="COY149" s="59"/>
      <c r="COZ149" s="59"/>
      <c r="CPA149" s="59"/>
      <c r="CPB149" s="59"/>
      <c r="CPC149" s="59"/>
      <c r="CPD149" s="59"/>
      <c r="CPE149" s="59"/>
      <c r="CPF149" s="59"/>
      <c r="CPG149" s="59"/>
      <c r="CPH149" s="59"/>
      <c r="CPI149" s="59"/>
      <c r="CPJ149" s="59"/>
      <c r="CPK149" s="59"/>
      <c r="CPL149" s="59"/>
      <c r="CPM149" s="59"/>
      <c r="CPN149" s="59"/>
      <c r="CPO149" s="59"/>
      <c r="CPP149" s="59"/>
      <c r="CPQ149" s="59"/>
      <c r="CPR149" s="59"/>
      <c r="CPS149" s="59"/>
      <c r="CPT149" s="59"/>
      <c r="CPU149" s="59"/>
      <c r="CPV149" s="59"/>
      <c r="CPW149" s="59"/>
      <c r="CPX149" s="59"/>
      <c r="CPY149" s="59"/>
      <c r="CPZ149" s="59"/>
      <c r="CQA149" s="59"/>
      <c r="CQB149" s="59"/>
      <c r="CQC149" s="59"/>
      <c r="CQD149" s="59"/>
      <c r="CQE149" s="59"/>
      <c r="CQF149" s="59"/>
      <c r="CQG149" s="59"/>
      <c r="CQH149" s="59"/>
      <c r="CQI149" s="59"/>
      <c r="CQJ149" s="59"/>
      <c r="CQK149" s="59"/>
      <c r="CQL149" s="59"/>
      <c r="CQM149" s="59"/>
      <c r="CQN149" s="59"/>
      <c r="CQO149" s="59"/>
      <c r="CQP149" s="59"/>
      <c r="CQQ149" s="59"/>
      <c r="CQR149" s="59"/>
      <c r="CQS149" s="59"/>
      <c r="CQT149" s="59"/>
      <c r="CQU149" s="59"/>
      <c r="CQV149" s="59"/>
      <c r="CQW149" s="59"/>
      <c r="CQX149" s="59"/>
      <c r="CQY149" s="59"/>
      <c r="CQZ149" s="59"/>
      <c r="CRA149" s="59"/>
      <c r="CRB149" s="59"/>
      <c r="CRC149" s="59"/>
      <c r="CRD149" s="59"/>
      <c r="CRE149" s="59"/>
      <c r="CRF149" s="59"/>
      <c r="CRG149" s="59"/>
      <c r="CRH149" s="59"/>
      <c r="CRI149" s="59"/>
      <c r="CRJ149" s="59"/>
      <c r="CRK149" s="59"/>
      <c r="CRL149" s="59"/>
      <c r="CRM149" s="59"/>
      <c r="CRN149" s="59"/>
      <c r="CRO149" s="59"/>
      <c r="CRP149" s="59"/>
      <c r="CRQ149" s="59"/>
      <c r="CRR149" s="59"/>
      <c r="CRS149" s="59"/>
      <c r="CRT149" s="59"/>
      <c r="CRU149" s="59"/>
      <c r="CRV149" s="59"/>
      <c r="CRW149" s="59"/>
      <c r="CRX149" s="59"/>
      <c r="CRY149" s="59"/>
      <c r="CRZ149" s="59"/>
      <c r="CSA149" s="59"/>
      <c r="CSB149" s="59"/>
      <c r="CSC149" s="59"/>
      <c r="CSD149" s="59"/>
      <c r="CSE149" s="59"/>
      <c r="CSF149" s="59"/>
      <c r="CSG149" s="59"/>
      <c r="CSH149" s="59"/>
      <c r="CSI149" s="59"/>
      <c r="CSJ149" s="59"/>
      <c r="CSK149" s="59"/>
      <c r="CSL149" s="59"/>
      <c r="CSM149" s="59"/>
      <c r="CSN149" s="59"/>
      <c r="CSO149" s="59"/>
      <c r="CSP149" s="59"/>
      <c r="CSQ149" s="59"/>
      <c r="CSR149" s="59"/>
      <c r="CSS149" s="59"/>
      <c r="CST149" s="59"/>
      <c r="CSU149" s="59"/>
      <c r="CSV149" s="59"/>
      <c r="CSW149" s="59"/>
      <c r="CSX149" s="59"/>
      <c r="CSY149" s="59"/>
      <c r="CSZ149" s="59"/>
      <c r="CTA149" s="59"/>
      <c r="CTB149" s="59"/>
      <c r="CTC149" s="59"/>
      <c r="CTD149" s="59"/>
      <c r="CTE149" s="59"/>
      <c r="CTF149" s="59"/>
      <c r="CTG149" s="59"/>
      <c r="CTH149" s="59"/>
      <c r="CTI149" s="59"/>
      <c r="CTJ149" s="59"/>
      <c r="CTK149" s="59"/>
      <c r="CTL149" s="59"/>
      <c r="CTM149" s="59"/>
      <c r="CTN149" s="59"/>
      <c r="CTO149" s="59"/>
      <c r="CTP149" s="59"/>
      <c r="CTQ149" s="59"/>
      <c r="CTR149" s="59"/>
      <c r="CTS149" s="59"/>
      <c r="CTT149" s="59"/>
      <c r="CTU149" s="59"/>
      <c r="CTV149" s="59"/>
      <c r="CTW149" s="59"/>
      <c r="CTX149" s="59"/>
      <c r="CTY149" s="59"/>
      <c r="CTZ149" s="59"/>
      <c r="CUA149" s="59"/>
      <c r="CUB149" s="59"/>
      <c r="CUC149" s="59"/>
      <c r="CUD149" s="59"/>
      <c r="CUE149" s="59"/>
      <c r="CUF149" s="59"/>
      <c r="CUG149" s="59"/>
      <c r="CUH149" s="59"/>
      <c r="CUI149" s="59"/>
      <c r="CUJ149" s="59"/>
      <c r="CUK149" s="59"/>
      <c r="CUL149" s="59"/>
      <c r="CUM149" s="59"/>
      <c r="CUN149" s="59"/>
      <c r="CUO149" s="59"/>
      <c r="CUP149" s="59"/>
      <c r="CUQ149" s="59"/>
      <c r="CUR149" s="59"/>
      <c r="CUS149" s="59"/>
      <c r="CUT149" s="59"/>
      <c r="CUU149" s="59"/>
      <c r="CUV149" s="59"/>
      <c r="CUW149" s="59"/>
      <c r="CUX149" s="59"/>
      <c r="CUY149" s="59"/>
      <c r="CUZ149" s="59"/>
      <c r="CVA149" s="59"/>
      <c r="CVB149" s="59"/>
      <c r="CVC149" s="59"/>
      <c r="CVD149" s="59"/>
      <c r="CVE149" s="59"/>
      <c r="CVF149" s="59"/>
      <c r="CVG149" s="59"/>
      <c r="CVH149" s="59"/>
      <c r="CVI149" s="59"/>
      <c r="CVJ149" s="59"/>
      <c r="CVK149" s="59"/>
      <c r="CVL149" s="59"/>
      <c r="CVM149" s="59"/>
      <c r="CVN149" s="59"/>
      <c r="CVO149" s="59"/>
      <c r="CVP149" s="59"/>
      <c r="CVQ149" s="59"/>
      <c r="CVR149" s="59"/>
      <c r="CVS149" s="59"/>
      <c r="CVT149" s="59"/>
      <c r="CVU149" s="59"/>
      <c r="CVV149" s="59"/>
      <c r="CVW149" s="59"/>
      <c r="CVX149" s="59"/>
      <c r="CVY149" s="59"/>
      <c r="CVZ149" s="59"/>
      <c r="CWA149" s="59"/>
      <c r="CWB149" s="59"/>
      <c r="CWC149" s="59"/>
      <c r="CWD149" s="59"/>
      <c r="CWE149" s="59"/>
      <c r="CWF149" s="59"/>
      <c r="CWG149" s="59"/>
      <c r="CWH149" s="59"/>
      <c r="CWI149" s="59"/>
      <c r="CWJ149" s="59"/>
      <c r="CWK149" s="59"/>
      <c r="CWL149" s="59"/>
      <c r="CWM149" s="59"/>
      <c r="CWN149" s="59"/>
      <c r="CWO149" s="59"/>
      <c r="CWP149" s="59"/>
      <c r="CWQ149" s="59"/>
      <c r="CWR149" s="59"/>
      <c r="CWS149" s="59"/>
      <c r="CWT149" s="59"/>
      <c r="CWU149" s="59"/>
      <c r="CWV149" s="59"/>
      <c r="CWW149" s="59"/>
      <c r="CWX149" s="59"/>
      <c r="CWY149" s="59"/>
      <c r="CWZ149" s="59"/>
      <c r="CXA149" s="59"/>
      <c r="CXB149" s="59"/>
      <c r="CXC149" s="59"/>
      <c r="CXD149" s="59"/>
      <c r="CXE149" s="59"/>
      <c r="CXF149" s="59"/>
      <c r="CXG149" s="59"/>
      <c r="CXH149" s="59"/>
      <c r="CXI149" s="59"/>
      <c r="CXJ149" s="59"/>
      <c r="CXK149" s="59"/>
      <c r="CXL149" s="59"/>
      <c r="CXM149" s="59"/>
      <c r="CXN149" s="59"/>
      <c r="CXO149" s="59"/>
      <c r="CXP149" s="59"/>
      <c r="CXQ149" s="59"/>
      <c r="CXR149" s="59"/>
      <c r="CXS149" s="59"/>
      <c r="CXT149" s="59"/>
      <c r="CXU149" s="59"/>
      <c r="CXV149" s="59"/>
      <c r="CXW149" s="59"/>
      <c r="CXX149" s="59"/>
      <c r="CXY149" s="59"/>
      <c r="CXZ149" s="59"/>
      <c r="CYA149" s="59"/>
      <c r="CYB149" s="59"/>
      <c r="CYC149" s="59"/>
      <c r="CYD149" s="59"/>
      <c r="CYE149" s="59"/>
      <c r="CYF149" s="59"/>
      <c r="CYG149" s="59"/>
      <c r="CYH149" s="59"/>
      <c r="CYI149" s="59"/>
      <c r="CYJ149" s="59"/>
      <c r="CYK149" s="59"/>
      <c r="CYL149" s="59"/>
      <c r="CYM149" s="59"/>
      <c r="CYN149" s="59"/>
      <c r="CYO149" s="59"/>
      <c r="CYP149" s="59"/>
      <c r="CYQ149" s="59"/>
      <c r="CYR149" s="59"/>
      <c r="CYS149" s="59"/>
      <c r="CYT149" s="59"/>
      <c r="CYU149" s="59"/>
      <c r="CYV149" s="59"/>
      <c r="CYW149" s="59"/>
      <c r="CYX149" s="59"/>
      <c r="CYY149" s="59"/>
      <c r="CYZ149" s="59"/>
      <c r="CZA149" s="59"/>
      <c r="CZB149" s="59"/>
      <c r="CZC149" s="59"/>
      <c r="CZD149" s="59"/>
      <c r="CZE149" s="59"/>
      <c r="CZF149" s="59"/>
      <c r="CZG149" s="59"/>
      <c r="CZH149" s="59"/>
      <c r="CZI149" s="59"/>
      <c r="CZJ149" s="59"/>
      <c r="CZK149" s="59"/>
      <c r="CZL149" s="59"/>
      <c r="CZM149" s="59"/>
      <c r="CZN149" s="59"/>
      <c r="CZO149" s="59"/>
      <c r="CZP149" s="59"/>
      <c r="CZQ149" s="59"/>
      <c r="CZR149" s="59"/>
      <c r="CZS149" s="59"/>
      <c r="CZT149" s="59"/>
      <c r="CZU149" s="59"/>
      <c r="CZV149" s="59"/>
      <c r="CZW149" s="59"/>
      <c r="CZX149" s="59"/>
      <c r="CZY149" s="59"/>
      <c r="CZZ149" s="59"/>
      <c r="DAA149" s="59"/>
      <c r="DAB149" s="59"/>
      <c r="DAC149" s="59"/>
      <c r="DAD149" s="59"/>
      <c r="DAE149" s="59"/>
      <c r="DAF149" s="59"/>
      <c r="DAG149" s="59"/>
      <c r="DAH149" s="59"/>
      <c r="DAI149" s="59"/>
      <c r="DAJ149" s="59"/>
      <c r="DAK149" s="59"/>
      <c r="DAL149" s="59"/>
      <c r="DAM149" s="59"/>
      <c r="DAN149" s="59"/>
      <c r="DAO149" s="59"/>
      <c r="DAP149" s="59"/>
      <c r="DAQ149" s="59"/>
      <c r="DAR149" s="59"/>
      <c r="DAS149" s="59"/>
      <c r="DAT149" s="59"/>
      <c r="DAU149" s="59"/>
      <c r="DAV149" s="59"/>
      <c r="DAW149" s="59"/>
      <c r="DAX149" s="59"/>
      <c r="DAY149" s="59"/>
      <c r="DAZ149" s="59"/>
      <c r="DBA149" s="59"/>
      <c r="DBB149" s="59"/>
      <c r="DBC149" s="59"/>
      <c r="DBD149" s="59"/>
      <c r="DBE149" s="59"/>
      <c r="DBF149" s="59"/>
      <c r="DBG149" s="59"/>
      <c r="DBH149" s="59"/>
      <c r="DBI149" s="59"/>
      <c r="DBJ149" s="59"/>
      <c r="DBK149" s="59"/>
      <c r="DBL149" s="59"/>
      <c r="DBM149" s="59"/>
      <c r="DBN149" s="59"/>
      <c r="DBO149" s="59"/>
      <c r="DBP149" s="59"/>
      <c r="DBQ149" s="59"/>
      <c r="DBR149" s="59"/>
      <c r="DBS149" s="59"/>
      <c r="DBT149" s="59"/>
      <c r="DBU149" s="59"/>
      <c r="DBV149" s="59"/>
      <c r="DBW149" s="59"/>
      <c r="DBX149" s="59"/>
      <c r="DBY149" s="59"/>
      <c r="DBZ149" s="59"/>
      <c r="DCA149" s="59"/>
      <c r="DCB149" s="59"/>
      <c r="DCC149" s="59"/>
      <c r="DCD149" s="59"/>
      <c r="DCE149" s="59"/>
      <c r="DCF149" s="59"/>
      <c r="DCG149" s="59"/>
      <c r="DCH149" s="59"/>
      <c r="DCI149" s="59"/>
      <c r="DCJ149" s="59"/>
      <c r="DCK149" s="59"/>
      <c r="DCL149" s="59"/>
      <c r="DCM149" s="59"/>
      <c r="DCN149" s="59"/>
      <c r="DCO149" s="59"/>
      <c r="DCP149" s="59"/>
      <c r="DCQ149" s="59"/>
      <c r="DCR149" s="59"/>
      <c r="DCS149" s="59"/>
      <c r="DCT149" s="59"/>
      <c r="DCU149" s="59"/>
      <c r="DCV149" s="59"/>
      <c r="DCW149" s="59"/>
      <c r="DCX149" s="59"/>
      <c r="DCY149" s="59"/>
      <c r="DCZ149" s="59"/>
      <c r="DDA149" s="59"/>
      <c r="DDB149" s="59"/>
      <c r="DDC149" s="59"/>
      <c r="DDD149" s="59"/>
      <c r="DDE149" s="59"/>
      <c r="DDF149" s="59"/>
      <c r="DDG149" s="59"/>
      <c r="DDH149" s="59"/>
      <c r="DDI149" s="59"/>
      <c r="DDJ149" s="59"/>
      <c r="DDK149" s="59"/>
      <c r="DDL149" s="59"/>
      <c r="DDM149" s="59"/>
      <c r="DDN149" s="59"/>
      <c r="DDO149" s="59"/>
      <c r="DDP149" s="59"/>
      <c r="DDQ149" s="59"/>
      <c r="DDR149" s="59"/>
      <c r="DDS149" s="59"/>
      <c r="DDT149" s="59"/>
      <c r="DDU149" s="59"/>
      <c r="DDV149" s="59"/>
      <c r="DDW149" s="59"/>
      <c r="DDX149" s="59"/>
      <c r="DDY149" s="59"/>
      <c r="DDZ149" s="59"/>
      <c r="DEA149" s="59"/>
      <c r="DEB149" s="59"/>
      <c r="DEC149" s="59"/>
      <c r="DED149" s="59"/>
      <c r="DEE149" s="59"/>
      <c r="DEF149" s="59"/>
      <c r="DEG149" s="59"/>
      <c r="DEH149" s="59"/>
      <c r="DEI149" s="59"/>
      <c r="DEJ149" s="59"/>
      <c r="DEK149" s="59"/>
      <c r="DEL149" s="59"/>
      <c r="DEM149" s="59"/>
      <c r="DEN149" s="59"/>
      <c r="DEO149" s="59"/>
      <c r="DEP149" s="59"/>
      <c r="DEQ149" s="59"/>
      <c r="DER149" s="59"/>
      <c r="DES149" s="59"/>
      <c r="DET149" s="59"/>
      <c r="DEU149" s="59"/>
      <c r="DEV149" s="59"/>
      <c r="DEW149" s="59"/>
      <c r="DEX149" s="59"/>
      <c r="DEY149" s="59"/>
      <c r="DEZ149" s="59"/>
      <c r="DFA149" s="59"/>
      <c r="DFB149" s="59"/>
      <c r="DFC149" s="59"/>
      <c r="DFD149" s="59"/>
      <c r="DFE149" s="59"/>
      <c r="DFF149" s="59"/>
      <c r="DFG149" s="59"/>
      <c r="DFH149" s="59"/>
      <c r="DFI149" s="59"/>
      <c r="DFJ149" s="59"/>
      <c r="DFK149" s="59"/>
      <c r="DFL149" s="59"/>
      <c r="DFM149" s="59"/>
      <c r="DFN149" s="59"/>
      <c r="DFO149" s="59"/>
      <c r="DFP149" s="59"/>
      <c r="DFQ149" s="59"/>
      <c r="DFR149" s="59"/>
      <c r="DFS149" s="59"/>
      <c r="DFT149" s="59"/>
      <c r="DFU149" s="59"/>
      <c r="DFV149" s="59"/>
      <c r="DFW149" s="59"/>
      <c r="DFX149" s="59"/>
      <c r="DFY149" s="59"/>
      <c r="DFZ149" s="59"/>
      <c r="DGA149" s="59"/>
      <c r="DGB149" s="59"/>
      <c r="DGC149" s="59"/>
      <c r="DGD149" s="59"/>
      <c r="DGE149" s="59"/>
      <c r="DGF149" s="59"/>
      <c r="DGG149" s="59"/>
      <c r="DGH149" s="59"/>
      <c r="DGI149" s="59"/>
      <c r="DGJ149" s="59"/>
      <c r="DGK149" s="59"/>
      <c r="DGL149" s="59"/>
      <c r="DGM149" s="59"/>
      <c r="DGN149" s="59"/>
      <c r="DGO149" s="59"/>
      <c r="DGP149" s="59"/>
      <c r="DGQ149" s="59"/>
      <c r="DGR149" s="59"/>
      <c r="DGS149" s="59"/>
      <c r="DGT149" s="59"/>
      <c r="DGU149" s="59"/>
      <c r="DGV149" s="59"/>
      <c r="DGW149" s="59"/>
      <c r="DGX149" s="59"/>
      <c r="DGY149" s="59"/>
      <c r="DGZ149" s="59"/>
      <c r="DHA149" s="59"/>
      <c r="DHB149" s="59"/>
      <c r="DHC149" s="59"/>
      <c r="DHD149" s="59"/>
      <c r="DHE149" s="59"/>
      <c r="DHF149" s="59"/>
      <c r="DHG149" s="59"/>
      <c r="DHH149" s="59"/>
      <c r="DHI149" s="59"/>
      <c r="DHJ149" s="59"/>
      <c r="DHK149" s="59"/>
      <c r="DHL149" s="59"/>
      <c r="DHM149" s="59"/>
      <c r="DHN149" s="59"/>
      <c r="DHO149" s="59"/>
      <c r="DHP149" s="59"/>
      <c r="DHQ149" s="59"/>
      <c r="DHR149" s="59"/>
      <c r="DHS149" s="59"/>
      <c r="DHT149" s="59"/>
      <c r="DHU149" s="59"/>
      <c r="DHV149" s="59"/>
      <c r="DHW149" s="59"/>
      <c r="DHX149" s="59"/>
      <c r="DHY149" s="59"/>
      <c r="DHZ149" s="59"/>
      <c r="DIA149" s="59"/>
      <c r="DIB149" s="59"/>
      <c r="DIC149" s="59"/>
      <c r="DID149" s="59"/>
      <c r="DIE149" s="59"/>
      <c r="DIF149" s="59"/>
      <c r="DIG149" s="59"/>
      <c r="DIH149" s="59"/>
      <c r="DII149" s="59"/>
      <c r="DIJ149" s="59"/>
      <c r="DIK149" s="59"/>
      <c r="DIL149" s="59"/>
      <c r="DIM149" s="59"/>
      <c r="DIN149" s="59"/>
      <c r="DIO149" s="59"/>
      <c r="DIP149" s="59"/>
      <c r="DIQ149" s="59"/>
      <c r="DIR149" s="59"/>
      <c r="DIS149" s="59"/>
      <c r="DIT149" s="59"/>
      <c r="DIU149" s="59"/>
      <c r="DIV149" s="59"/>
      <c r="DIW149" s="59"/>
      <c r="DIX149" s="59"/>
      <c r="DIY149" s="59"/>
      <c r="DIZ149" s="59"/>
      <c r="DJA149" s="59"/>
      <c r="DJB149" s="59"/>
      <c r="DJC149" s="59"/>
      <c r="DJD149" s="59"/>
      <c r="DJE149" s="59"/>
      <c r="DJF149" s="59"/>
      <c r="DJG149" s="59"/>
      <c r="DJH149" s="59"/>
      <c r="DJI149" s="59"/>
      <c r="DJJ149" s="59"/>
      <c r="DJK149" s="59"/>
      <c r="DJL149" s="59"/>
      <c r="DJM149" s="59"/>
      <c r="DJN149" s="59"/>
      <c r="DJO149" s="59"/>
      <c r="DJP149" s="59"/>
      <c r="DJQ149" s="59"/>
      <c r="DJR149" s="59"/>
      <c r="DJS149" s="59"/>
      <c r="DJT149" s="59"/>
      <c r="DJU149" s="59"/>
      <c r="DJV149" s="59"/>
      <c r="DJW149" s="59"/>
      <c r="DJX149" s="59"/>
      <c r="DJY149" s="59"/>
      <c r="DJZ149" s="59"/>
      <c r="DKA149" s="59"/>
      <c r="DKB149" s="59"/>
      <c r="DKC149" s="59"/>
      <c r="DKD149" s="59"/>
      <c r="DKE149" s="59"/>
      <c r="DKF149" s="59"/>
      <c r="DKG149" s="59"/>
      <c r="DKH149" s="59"/>
      <c r="DKI149" s="59"/>
      <c r="DKJ149" s="59"/>
      <c r="DKK149" s="59"/>
      <c r="DKL149" s="59"/>
      <c r="DKM149" s="59"/>
      <c r="DKN149" s="59"/>
      <c r="DKO149" s="59"/>
      <c r="DKP149" s="59"/>
      <c r="DKQ149" s="59"/>
      <c r="DKR149" s="59"/>
      <c r="DKS149" s="59"/>
      <c r="DKT149" s="59"/>
      <c r="DKU149" s="59"/>
      <c r="DKV149" s="59"/>
      <c r="DKW149" s="59"/>
      <c r="DKX149" s="59"/>
      <c r="DKY149" s="59"/>
      <c r="DKZ149" s="59"/>
      <c r="DLA149" s="59"/>
      <c r="DLB149" s="59"/>
      <c r="DLC149" s="59"/>
      <c r="DLD149" s="59"/>
      <c r="DLE149" s="59"/>
      <c r="DLF149" s="59"/>
      <c r="DLG149" s="59"/>
      <c r="DLH149" s="59"/>
      <c r="DLI149" s="59"/>
      <c r="DLJ149" s="59"/>
      <c r="DLK149" s="59"/>
      <c r="DLL149" s="59"/>
      <c r="DLM149" s="59"/>
      <c r="DLN149" s="59"/>
      <c r="DLO149" s="59"/>
      <c r="DLP149" s="59"/>
      <c r="DLQ149" s="59"/>
      <c r="DLR149" s="59"/>
      <c r="DLS149" s="59"/>
      <c r="DLT149" s="59"/>
      <c r="DLU149" s="59"/>
      <c r="DLV149" s="59"/>
      <c r="DLW149" s="59"/>
      <c r="DLX149" s="59"/>
      <c r="DLY149" s="59"/>
      <c r="DLZ149" s="59"/>
      <c r="DMA149" s="59"/>
      <c r="DMB149" s="59"/>
      <c r="DMC149" s="59"/>
      <c r="DMD149" s="59"/>
      <c r="DME149" s="59"/>
      <c r="DMF149" s="59"/>
      <c r="DMG149" s="59"/>
      <c r="DMH149" s="59"/>
      <c r="DMI149" s="59"/>
      <c r="DMJ149" s="59"/>
      <c r="DMK149" s="59"/>
      <c r="DML149" s="59"/>
      <c r="DMM149" s="59"/>
      <c r="DMN149" s="59"/>
      <c r="DMO149" s="59"/>
      <c r="DMP149" s="59"/>
      <c r="DMQ149" s="59"/>
      <c r="DMR149" s="59"/>
      <c r="DMS149" s="59"/>
      <c r="DMT149" s="59"/>
      <c r="DMU149" s="59"/>
      <c r="DMV149" s="59"/>
      <c r="DMW149" s="59"/>
      <c r="DMX149" s="59"/>
      <c r="DMY149" s="59"/>
      <c r="DMZ149" s="59"/>
      <c r="DNA149" s="59"/>
      <c r="DNB149" s="59"/>
      <c r="DNC149" s="59"/>
      <c r="DND149" s="59"/>
      <c r="DNE149" s="59"/>
      <c r="DNF149" s="59"/>
      <c r="DNG149" s="59"/>
      <c r="DNH149" s="59"/>
      <c r="DNI149" s="59"/>
      <c r="DNJ149" s="59"/>
      <c r="DNK149" s="59"/>
      <c r="DNL149" s="59"/>
      <c r="DNM149" s="59"/>
      <c r="DNN149" s="59"/>
      <c r="DNO149" s="59"/>
      <c r="DNP149" s="59"/>
      <c r="DNQ149" s="59"/>
      <c r="DNR149" s="59"/>
      <c r="DNS149" s="59"/>
      <c r="DNT149" s="59"/>
      <c r="DNU149" s="59"/>
      <c r="DNV149" s="59"/>
      <c r="DNW149" s="59"/>
      <c r="DNX149" s="59"/>
      <c r="DNY149" s="59"/>
      <c r="DNZ149" s="59"/>
      <c r="DOA149" s="59"/>
      <c r="DOB149" s="59"/>
      <c r="DOC149" s="59"/>
      <c r="DOD149" s="59"/>
      <c r="DOE149" s="59"/>
      <c r="DOF149" s="59"/>
      <c r="DOG149" s="59"/>
      <c r="DOH149" s="59"/>
      <c r="DOI149" s="59"/>
      <c r="DOJ149" s="59"/>
      <c r="DOK149" s="59"/>
      <c r="DOL149" s="59"/>
      <c r="DOM149" s="59"/>
      <c r="DON149" s="59"/>
      <c r="DOO149" s="59"/>
      <c r="DOP149" s="59"/>
      <c r="DOQ149" s="59"/>
      <c r="DOR149" s="59"/>
      <c r="DOS149" s="59"/>
      <c r="DOT149" s="59"/>
      <c r="DOU149" s="59"/>
      <c r="DOV149" s="59"/>
      <c r="DOW149" s="59"/>
      <c r="DOX149" s="59"/>
      <c r="DOY149" s="59"/>
      <c r="DOZ149" s="59"/>
      <c r="DPA149" s="59"/>
      <c r="DPB149" s="59"/>
      <c r="DPC149" s="59"/>
      <c r="DPD149" s="59"/>
      <c r="DPE149" s="59"/>
      <c r="DPF149" s="59"/>
      <c r="DPG149" s="59"/>
      <c r="DPH149" s="59"/>
      <c r="DPI149" s="59"/>
      <c r="DPJ149" s="59"/>
      <c r="DPK149" s="59"/>
      <c r="DPL149" s="59"/>
      <c r="DPM149" s="59"/>
      <c r="DPN149" s="59"/>
      <c r="DPO149" s="59"/>
      <c r="DPP149" s="59"/>
      <c r="DPQ149" s="59"/>
      <c r="DPR149" s="59"/>
      <c r="DPS149" s="59"/>
      <c r="DPT149" s="59"/>
      <c r="DPU149" s="59"/>
      <c r="DPV149" s="59"/>
      <c r="DPW149" s="59"/>
      <c r="DPX149" s="59"/>
      <c r="DPY149" s="59"/>
      <c r="DPZ149" s="59"/>
      <c r="DQA149" s="59"/>
      <c r="DQB149" s="59"/>
      <c r="DQC149" s="59"/>
      <c r="DQD149" s="59"/>
      <c r="DQE149" s="59"/>
      <c r="DQF149" s="59"/>
      <c r="DQG149" s="59"/>
      <c r="DQH149" s="59"/>
      <c r="DQI149" s="59"/>
      <c r="DQJ149" s="59"/>
      <c r="DQK149" s="59"/>
      <c r="DQL149" s="59"/>
      <c r="DQM149" s="59"/>
      <c r="DQN149" s="59"/>
      <c r="DQO149" s="59"/>
      <c r="DQP149" s="59"/>
      <c r="DQQ149" s="59"/>
      <c r="DQR149" s="59"/>
      <c r="DQS149" s="59"/>
      <c r="DQT149" s="59"/>
      <c r="DQU149" s="59"/>
      <c r="DQV149" s="59"/>
      <c r="DQW149" s="59"/>
      <c r="DQX149" s="59"/>
      <c r="DQY149" s="59"/>
      <c r="DQZ149" s="59"/>
      <c r="DRA149" s="59"/>
      <c r="DRB149" s="59"/>
      <c r="DRC149" s="59"/>
      <c r="DRD149" s="59"/>
      <c r="DRE149" s="59"/>
      <c r="DRF149" s="59"/>
      <c r="DRG149" s="59"/>
      <c r="DRH149" s="59"/>
      <c r="DRI149" s="59"/>
      <c r="DRJ149" s="59"/>
      <c r="DRK149" s="59"/>
      <c r="DRL149" s="59"/>
      <c r="DRM149" s="59"/>
      <c r="DRN149" s="59"/>
      <c r="DRO149" s="59"/>
      <c r="DRP149" s="59"/>
      <c r="DRQ149" s="59"/>
      <c r="DRR149" s="59"/>
      <c r="DRS149" s="59"/>
      <c r="DRT149" s="59"/>
      <c r="DRU149" s="59"/>
      <c r="DRV149" s="59"/>
      <c r="DRW149" s="59"/>
      <c r="DRX149" s="59"/>
      <c r="DRY149" s="59"/>
      <c r="DRZ149" s="59"/>
      <c r="DSA149" s="59"/>
      <c r="DSB149" s="59"/>
      <c r="DSC149" s="59"/>
      <c r="DSD149" s="59"/>
      <c r="DSE149" s="59"/>
      <c r="DSF149" s="59"/>
      <c r="DSG149" s="59"/>
      <c r="DSH149" s="59"/>
      <c r="DSI149" s="59"/>
      <c r="DSJ149" s="59"/>
      <c r="DSK149" s="59"/>
      <c r="DSL149" s="59"/>
      <c r="DSM149" s="59"/>
      <c r="DSN149" s="59"/>
      <c r="DSO149" s="59"/>
      <c r="DSP149" s="59"/>
      <c r="DSQ149" s="59"/>
      <c r="DSR149" s="59"/>
      <c r="DSS149" s="59"/>
      <c r="DST149" s="59"/>
      <c r="DSU149" s="59"/>
      <c r="DSV149" s="59"/>
      <c r="DSW149" s="59"/>
      <c r="DSX149" s="59"/>
      <c r="DSY149" s="59"/>
      <c r="DSZ149" s="59"/>
      <c r="DTA149" s="59"/>
      <c r="DTB149" s="59"/>
      <c r="DTC149" s="59"/>
      <c r="DTD149" s="59"/>
      <c r="DTE149" s="59"/>
      <c r="DTF149" s="59"/>
      <c r="DTG149" s="59"/>
      <c r="DTH149" s="59"/>
      <c r="DTI149" s="59"/>
      <c r="DTJ149" s="59"/>
      <c r="DTK149" s="59"/>
      <c r="DTL149" s="59"/>
      <c r="DTM149" s="59"/>
      <c r="DTN149" s="59"/>
      <c r="DTO149" s="59"/>
      <c r="DTP149" s="59"/>
      <c r="DTQ149" s="59"/>
      <c r="DTR149" s="59"/>
      <c r="DTS149" s="59"/>
      <c r="DTT149" s="59"/>
      <c r="DTU149" s="59"/>
      <c r="DTV149" s="59"/>
      <c r="DTW149" s="59"/>
      <c r="DTX149" s="59"/>
      <c r="DTY149" s="59"/>
      <c r="DTZ149" s="59"/>
      <c r="DUA149" s="59"/>
      <c r="DUB149" s="59"/>
      <c r="DUC149" s="59"/>
      <c r="DUD149" s="59"/>
      <c r="DUE149" s="59"/>
      <c r="DUF149" s="59"/>
      <c r="DUG149" s="59"/>
      <c r="DUH149" s="59"/>
      <c r="DUI149" s="59"/>
      <c r="DUJ149" s="59"/>
      <c r="DUK149" s="59"/>
      <c r="DUL149" s="59"/>
      <c r="DUM149" s="59"/>
      <c r="DUN149" s="59"/>
      <c r="DUO149" s="59"/>
      <c r="DUP149" s="59"/>
      <c r="DUQ149" s="59"/>
      <c r="DUR149" s="59"/>
      <c r="DUS149" s="59"/>
      <c r="DUT149" s="59"/>
      <c r="DUU149" s="59"/>
      <c r="DUV149" s="59"/>
      <c r="DUW149" s="59"/>
      <c r="DUX149" s="59"/>
      <c r="DUY149" s="59"/>
      <c r="DUZ149" s="59"/>
      <c r="DVA149" s="59"/>
      <c r="DVB149" s="59"/>
      <c r="DVC149" s="59"/>
      <c r="DVD149" s="59"/>
      <c r="DVE149" s="59"/>
      <c r="DVF149" s="59"/>
      <c r="DVG149" s="59"/>
      <c r="DVH149" s="59"/>
      <c r="DVI149" s="59"/>
      <c r="DVJ149" s="59"/>
      <c r="DVK149" s="59"/>
      <c r="DVL149" s="59"/>
      <c r="DVM149" s="59"/>
      <c r="DVN149" s="59"/>
      <c r="DVO149" s="59"/>
      <c r="DVP149" s="59"/>
      <c r="DVQ149" s="59"/>
      <c r="DVR149" s="59"/>
      <c r="DVS149" s="59"/>
      <c r="DVT149" s="59"/>
      <c r="DVU149" s="59"/>
      <c r="DVV149" s="59"/>
      <c r="DVW149" s="59"/>
      <c r="DVX149" s="59"/>
      <c r="DVY149" s="59"/>
      <c r="DVZ149" s="59"/>
      <c r="DWA149" s="59"/>
      <c r="DWB149" s="59"/>
      <c r="DWC149" s="59"/>
      <c r="DWD149" s="59"/>
      <c r="DWE149" s="59"/>
      <c r="DWF149" s="59"/>
      <c r="DWG149" s="59"/>
      <c r="DWH149" s="59"/>
      <c r="DWI149" s="59"/>
      <c r="DWJ149" s="59"/>
      <c r="DWK149" s="59"/>
      <c r="DWL149" s="59"/>
      <c r="DWM149" s="59"/>
      <c r="DWN149" s="59"/>
      <c r="DWO149" s="59"/>
      <c r="DWP149" s="59"/>
      <c r="DWQ149" s="59"/>
      <c r="DWR149" s="59"/>
      <c r="DWS149" s="59"/>
      <c r="DWT149" s="59"/>
      <c r="DWU149" s="59"/>
      <c r="DWV149" s="59"/>
      <c r="DWW149" s="59"/>
      <c r="DWX149" s="59"/>
      <c r="DWY149" s="59"/>
      <c r="DWZ149" s="59"/>
      <c r="DXA149" s="59"/>
      <c r="DXB149" s="59"/>
      <c r="DXC149" s="59"/>
      <c r="DXD149" s="59"/>
      <c r="DXE149" s="59"/>
      <c r="DXF149" s="59"/>
      <c r="DXG149" s="59"/>
      <c r="DXH149" s="59"/>
      <c r="DXI149" s="59"/>
      <c r="DXJ149" s="59"/>
      <c r="DXK149" s="59"/>
      <c r="DXL149" s="59"/>
      <c r="DXM149" s="59"/>
      <c r="DXN149" s="59"/>
      <c r="DXO149" s="59"/>
      <c r="DXP149" s="59"/>
      <c r="DXQ149" s="59"/>
      <c r="DXR149" s="59"/>
      <c r="DXS149" s="59"/>
      <c r="DXT149" s="59"/>
      <c r="DXU149" s="59"/>
      <c r="DXV149" s="59"/>
      <c r="DXW149" s="59"/>
      <c r="DXX149" s="59"/>
      <c r="DXY149" s="59"/>
      <c r="DXZ149" s="59"/>
      <c r="DYA149" s="59"/>
      <c r="DYB149" s="59"/>
      <c r="DYC149" s="59"/>
      <c r="DYD149" s="59"/>
      <c r="DYE149" s="59"/>
      <c r="DYF149" s="59"/>
      <c r="DYG149" s="59"/>
      <c r="DYH149" s="59"/>
      <c r="DYI149" s="59"/>
      <c r="DYJ149" s="59"/>
      <c r="DYK149" s="59"/>
      <c r="DYL149" s="59"/>
      <c r="DYM149" s="59"/>
      <c r="DYN149" s="59"/>
      <c r="DYO149" s="59"/>
      <c r="DYP149" s="59"/>
      <c r="DYQ149" s="59"/>
      <c r="DYR149" s="59"/>
      <c r="DYS149" s="59"/>
      <c r="DYT149" s="59"/>
      <c r="DYU149" s="59"/>
      <c r="DYV149" s="59"/>
      <c r="DYW149" s="59"/>
      <c r="DYX149" s="59"/>
      <c r="DYY149" s="59"/>
      <c r="DYZ149" s="59"/>
      <c r="DZA149" s="59"/>
      <c r="DZB149" s="59"/>
      <c r="DZC149" s="59"/>
      <c r="DZD149" s="59"/>
      <c r="DZE149" s="59"/>
      <c r="DZF149" s="59"/>
      <c r="DZG149" s="59"/>
      <c r="DZH149" s="59"/>
      <c r="DZI149" s="59"/>
      <c r="DZJ149" s="59"/>
      <c r="DZK149" s="59"/>
      <c r="DZL149" s="59"/>
      <c r="DZM149" s="59"/>
      <c r="DZN149" s="59"/>
      <c r="DZO149" s="59"/>
      <c r="DZP149" s="59"/>
      <c r="DZQ149" s="59"/>
      <c r="DZR149" s="59"/>
      <c r="DZS149" s="59"/>
      <c r="DZT149" s="59"/>
      <c r="DZU149" s="59"/>
      <c r="DZV149" s="59"/>
      <c r="DZW149" s="59"/>
      <c r="DZX149" s="59"/>
      <c r="DZY149" s="59"/>
      <c r="DZZ149" s="59"/>
      <c r="EAA149" s="59"/>
      <c r="EAB149" s="59"/>
      <c r="EAC149" s="59"/>
      <c r="EAD149" s="59"/>
      <c r="EAE149" s="59"/>
      <c r="EAF149" s="59"/>
      <c r="EAG149" s="59"/>
      <c r="EAH149" s="59"/>
      <c r="EAI149" s="59"/>
      <c r="EAJ149" s="59"/>
      <c r="EAK149" s="59"/>
      <c r="EAL149" s="59"/>
      <c r="EAM149" s="59"/>
      <c r="EAN149" s="59"/>
      <c r="EAO149" s="59"/>
      <c r="EAP149" s="59"/>
      <c r="EAQ149" s="59"/>
      <c r="EAR149" s="59"/>
      <c r="EAS149" s="59"/>
      <c r="EAT149" s="59"/>
      <c r="EAU149" s="59"/>
      <c r="EAV149" s="59"/>
      <c r="EAW149" s="59"/>
      <c r="EAX149" s="59"/>
      <c r="EAY149" s="59"/>
      <c r="EAZ149" s="59"/>
      <c r="EBA149" s="59"/>
      <c r="EBB149" s="59"/>
      <c r="EBC149" s="59"/>
      <c r="EBD149" s="59"/>
      <c r="EBE149" s="59"/>
      <c r="EBF149" s="59"/>
      <c r="EBG149" s="59"/>
      <c r="EBH149" s="59"/>
      <c r="EBI149" s="59"/>
      <c r="EBJ149" s="59"/>
      <c r="EBK149" s="59"/>
      <c r="EBL149" s="59"/>
      <c r="EBM149" s="59"/>
      <c r="EBN149" s="59"/>
      <c r="EBO149" s="59"/>
      <c r="EBP149" s="59"/>
      <c r="EBQ149" s="59"/>
      <c r="EBR149" s="59"/>
      <c r="EBS149" s="59"/>
      <c r="EBT149" s="59"/>
      <c r="EBU149" s="59"/>
      <c r="EBV149" s="59"/>
      <c r="EBW149" s="59"/>
      <c r="EBX149" s="59"/>
      <c r="EBY149" s="59"/>
      <c r="EBZ149" s="59"/>
      <c r="ECA149" s="59"/>
      <c r="ECB149" s="59"/>
      <c r="ECC149" s="59"/>
      <c r="ECD149" s="59"/>
      <c r="ECE149" s="59"/>
      <c r="ECF149" s="59"/>
      <c r="ECG149" s="59"/>
      <c r="ECH149" s="59"/>
      <c r="ECI149" s="59"/>
      <c r="ECJ149" s="59"/>
      <c r="ECK149" s="59"/>
      <c r="ECL149" s="59"/>
      <c r="ECM149" s="59"/>
      <c r="ECN149" s="59"/>
      <c r="ECO149" s="59"/>
      <c r="ECP149" s="59"/>
      <c r="ECQ149" s="59"/>
      <c r="ECR149" s="59"/>
      <c r="ECS149" s="59"/>
      <c r="ECT149" s="59"/>
      <c r="ECU149" s="59"/>
      <c r="ECV149" s="59"/>
      <c r="ECW149" s="59"/>
      <c r="ECX149" s="59"/>
      <c r="ECY149" s="59"/>
      <c r="ECZ149" s="59"/>
      <c r="EDA149" s="59"/>
      <c r="EDB149" s="59"/>
      <c r="EDC149" s="59"/>
      <c r="EDD149" s="59"/>
      <c r="EDE149" s="59"/>
      <c r="EDF149" s="59"/>
      <c r="EDG149" s="59"/>
      <c r="EDH149" s="59"/>
      <c r="EDI149" s="59"/>
      <c r="EDJ149" s="59"/>
      <c r="EDK149" s="59"/>
      <c r="EDL149" s="59"/>
      <c r="EDM149" s="59"/>
      <c r="EDN149" s="59"/>
      <c r="EDO149" s="59"/>
      <c r="EDP149" s="59"/>
      <c r="EDQ149" s="59"/>
      <c r="EDR149" s="59"/>
      <c r="EDS149" s="59"/>
      <c r="EDT149" s="59"/>
      <c r="EDU149" s="59"/>
      <c r="EDV149" s="59"/>
      <c r="EDW149" s="59"/>
      <c r="EDX149" s="59"/>
      <c r="EDY149" s="59"/>
      <c r="EDZ149" s="59"/>
      <c r="EEA149" s="59"/>
      <c r="EEB149" s="59"/>
      <c r="EEC149" s="59"/>
      <c r="EED149" s="59"/>
      <c r="EEE149" s="59"/>
      <c r="EEF149" s="59"/>
      <c r="EEG149" s="59"/>
      <c r="EEH149" s="59"/>
      <c r="EEI149" s="59"/>
      <c r="EEJ149" s="59"/>
      <c r="EEK149" s="59"/>
      <c r="EEL149" s="59"/>
      <c r="EEM149" s="59"/>
      <c r="EEN149" s="59"/>
      <c r="EEO149" s="59"/>
      <c r="EEP149" s="59"/>
      <c r="EEQ149" s="59"/>
      <c r="EER149" s="59"/>
      <c r="EES149" s="59"/>
      <c r="EET149" s="59"/>
      <c r="EEU149" s="59"/>
      <c r="EEV149" s="59"/>
      <c r="EEW149" s="59"/>
      <c r="EEX149" s="59"/>
      <c r="EEY149" s="59"/>
      <c r="EEZ149" s="59"/>
      <c r="EFA149" s="59"/>
      <c r="EFB149" s="59"/>
      <c r="EFC149" s="59"/>
      <c r="EFD149" s="59"/>
      <c r="EFE149" s="59"/>
      <c r="EFF149" s="59"/>
      <c r="EFG149" s="59"/>
      <c r="EFH149" s="59"/>
      <c r="EFI149" s="59"/>
      <c r="EFJ149" s="59"/>
      <c r="EFK149" s="59"/>
      <c r="EFL149" s="59"/>
      <c r="EFM149" s="59"/>
      <c r="EFN149" s="59"/>
      <c r="EFO149" s="59"/>
      <c r="EFP149" s="59"/>
      <c r="EFQ149" s="59"/>
      <c r="EFR149" s="59"/>
      <c r="EFS149" s="59"/>
      <c r="EFT149" s="59"/>
      <c r="EFU149" s="59"/>
      <c r="EFV149" s="59"/>
      <c r="EFW149" s="59"/>
      <c r="EFX149" s="59"/>
      <c r="EFY149" s="59"/>
      <c r="EFZ149" s="59"/>
      <c r="EGA149" s="59"/>
      <c r="EGB149" s="59"/>
      <c r="EGC149" s="59"/>
      <c r="EGD149" s="59"/>
      <c r="EGE149" s="59"/>
      <c r="EGF149" s="59"/>
      <c r="EGG149" s="59"/>
      <c r="EGH149" s="59"/>
      <c r="EGI149" s="59"/>
      <c r="EGJ149" s="59"/>
      <c r="EGK149" s="59"/>
      <c r="EGL149" s="59"/>
      <c r="EGM149" s="59"/>
      <c r="EGN149" s="59"/>
      <c r="EGO149" s="59"/>
      <c r="EGP149" s="59"/>
      <c r="EGQ149" s="59"/>
      <c r="EGR149" s="59"/>
      <c r="EGS149" s="59"/>
      <c r="EGT149" s="59"/>
      <c r="EGU149" s="59"/>
      <c r="EGV149" s="59"/>
      <c r="EGW149" s="59"/>
      <c r="EGX149" s="59"/>
      <c r="EGY149" s="59"/>
      <c r="EGZ149" s="59"/>
      <c r="EHA149" s="59"/>
      <c r="EHB149" s="59"/>
      <c r="EHC149" s="59"/>
      <c r="EHD149" s="59"/>
      <c r="EHE149" s="59"/>
      <c r="EHF149" s="59"/>
      <c r="EHG149" s="59"/>
      <c r="EHH149" s="59"/>
      <c r="EHI149" s="59"/>
      <c r="EHJ149" s="59"/>
      <c r="EHK149" s="59"/>
      <c r="EHL149" s="59"/>
      <c r="EHM149" s="59"/>
      <c r="EHN149" s="59"/>
      <c r="EHO149" s="59"/>
      <c r="EHP149" s="59"/>
      <c r="EHQ149" s="59"/>
      <c r="EHR149" s="59"/>
      <c r="EHS149" s="59"/>
      <c r="EHT149" s="59"/>
      <c r="EHU149" s="59"/>
      <c r="EHV149" s="59"/>
      <c r="EHW149" s="59"/>
      <c r="EHX149" s="59"/>
      <c r="EHY149" s="59"/>
      <c r="EHZ149" s="59"/>
      <c r="EIA149" s="59"/>
      <c r="EIB149" s="59"/>
      <c r="EIC149" s="59"/>
      <c r="EID149" s="59"/>
      <c r="EIE149" s="59"/>
      <c r="EIF149" s="59"/>
      <c r="EIG149" s="59"/>
      <c r="EIH149" s="59"/>
      <c r="EII149" s="59"/>
      <c r="EIJ149" s="59"/>
      <c r="EIK149" s="59"/>
      <c r="EIL149" s="59"/>
      <c r="EIM149" s="59"/>
      <c r="EIN149" s="59"/>
      <c r="EIO149" s="59"/>
      <c r="EIP149" s="59"/>
      <c r="EIQ149" s="59"/>
      <c r="EIR149" s="59"/>
      <c r="EIS149" s="59"/>
      <c r="EIT149" s="59"/>
    </row>
    <row r="150" spans="1:3634" s="11" customFormat="1" ht="22.5" customHeight="1">
      <c r="A150" s="42" t="s">
        <v>103</v>
      </c>
      <c r="B150" s="58">
        <v>400</v>
      </c>
      <c r="C150" s="129" t="s">
        <v>19</v>
      </c>
      <c r="D150" s="43"/>
      <c r="E150" s="30"/>
      <c r="F150" s="43"/>
      <c r="G150" s="43"/>
      <c r="H150" s="138">
        <f>H151</f>
        <v>0</v>
      </c>
      <c r="I150" s="138">
        <f>I151</f>
        <v>0</v>
      </c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  <c r="BK150" s="59"/>
      <c r="BL150" s="59"/>
      <c r="BM150" s="59"/>
      <c r="BN150" s="59"/>
      <c r="BO150" s="59"/>
      <c r="BP150" s="59"/>
      <c r="BQ150" s="59"/>
      <c r="BR150" s="59"/>
      <c r="BS150" s="59"/>
      <c r="BT150" s="59"/>
      <c r="BU150" s="59"/>
      <c r="BV150" s="59"/>
      <c r="BW150" s="59"/>
      <c r="BX150" s="59"/>
      <c r="BY150" s="59"/>
      <c r="BZ150" s="59"/>
      <c r="CA150" s="59"/>
      <c r="CB150" s="59"/>
      <c r="CC150" s="59"/>
      <c r="CD150" s="59"/>
      <c r="CE150" s="59"/>
      <c r="CF150" s="59"/>
      <c r="CG150" s="59"/>
      <c r="CH150" s="59"/>
      <c r="CI150" s="59"/>
      <c r="CJ150" s="59"/>
      <c r="CK150" s="59"/>
      <c r="CL150" s="59"/>
      <c r="CM150" s="59"/>
      <c r="CN150" s="59"/>
      <c r="CO150" s="59"/>
      <c r="CP150" s="59"/>
      <c r="CQ150" s="59"/>
      <c r="CR150" s="59"/>
      <c r="CS150" s="59"/>
      <c r="CT150" s="59"/>
      <c r="CU150" s="59"/>
      <c r="CV150" s="59"/>
      <c r="CW150" s="59"/>
      <c r="CX150" s="59"/>
      <c r="CY150" s="59"/>
      <c r="CZ150" s="59"/>
      <c r="DA150" s="59"/>
      <c r="DB150" s="59"/>
      <c r="DC150" s="59"/>
      <c r="DD150" s="59"/>
      <c r="DE150" s="59"/>
      <c r="DF150" s="59"/>
      <c r="DG150" s="59"/>
      <c r="DH150" s="59"/>
      <c r="DI150" s="59"/>
      <c r="DJ150" s="59"/>
      <c r="DK150" s="59"/>
      <c r="DL150" s="59"/>
      <c r="DM150" s="59"/>
      <c r="DN150" s="59"/>
      <c r="DO150" s="59"/>
      <c r="DP150" s="59"/>
      <c r="DQ150" s="59"/>
      <c r="DR150" s="59"/>
      <c r="DS150" s="59"/>
      <c r="DT150" s="59"/>
      <c r="DU150" s="59"/>
      <c r="DV150" s="59"/>
      <c r="DW150" s="59"/>
      <c r="DX150" s="59"/>
      <c r="DY150" s="59"/>
      <c r="DZ150" s="59"/>
      <c r="EA150" s="59"/>
      <c r="EB150" s="59"/>
      <c r="EC150" s="59"/>
      <c r="ED150" s="59"/>
      <c r="EE150" s="59"/>
      <c r="EF150" s="59"/>
      <c r="EG150" s="59"/>
      <c r="EH150" s="59"/>
      <c r="EI150" s="59"/>
      <c r="EJ150" s="59"/>
      <c r="EK150" s="59"/>
      <c r="EL150" s="59"/>
      <c r="EM150" s="59"/>
      <c r="EN150" s="59"/>
      <c r="EO150" s="59"/>
      <c r="EP150" s="59"/>
      <c r="EQ150" s="59"/>
      <c r="ER150" s="59"/>
      <c r="ES150" s="59"/>
      <c r="ET150" s="59"/>
      <c r="EU150" s="59"/>
      <c r="EV150" s="59"/>
      <c r="EW150" s="59"/>
      <c r="EX150" s="59"/>
      <c r="EY150" s="59"/>
      <c r="EZ150" s="59"/>
      <c r="FA150" s="59"/>
      <c r="FB150" s="59"/>
      <c r="FC150" s="59"/>
      <c r="FD150" s="59"/>
      <c r="FE150" s="59"/>
      <c r="FF150" s="59"/>
      <c r="FG150" s="59"/>
      <c r="FH150" s="59"/>
      <c r="FI150" s="59"/>
      <c r="FJ150" s="59"/>
      <c r="FK150" s="59"/>
      <c r="FL150" s="59"/>
      <c r="FM150" s="59"/>
      <c r="FN150" s="59"/>
      <c r="FO150" s="59"/>
      <c r="FP150" s="59"/>
      <c r="FQ150" s="59"/>
      <c r="FR150" s="59"/>
      <c r="FS150" s="59"/>
      <c r="FT150" s="59"/>
      <c r="FU150" s="59"/>
      <c r="FV150" s="59"/>
      <c r="FW150" s="59"/>
      <c r="FX150" s="59"/>
      <c r="FY150" s="59"/>
      <c r="FZ150" s="59"/>
      <c r="GA150" s="59"/>
      <c r="GB150" s="59"/>
      <c r="GC150" s="59"/>
      <c r="GD150" s="59"/>
      <c r="GE150" s="59"/>
      <c r="GF150" s="59"/>
      <c r="GG150" s="59"/>
      <c r="GH150" s="59"/>
      <c r="GI150" s="59"/>
      <c r="GJ150" s="59"/>
      <c r="GK150" s="59"/>
      <c r="GL150" s="59"/>
      <c r="GM150" s="59"/>
      <c r="GN150" s="59"/>
      <c r="GO150" s="59"/>
      <c r="GP150" s="59"/>
      <c r="GQ150" s="59"/>
      <c r="GR150" s="59"/>
      <c r="GS150" s="59"/>
      <c r="GT150" s="59"/>
      <c r="GU150" s="59"/>
      <c r="GV150" s="59"/>
      <c r="GW150" s="59"/>
      <c r="GX150" s="59"/>
      <c r="GY150" s="59"/>
      <c r="GZ150" s="59"/>
      <c r="HA150" s="59"/>
      <c r="HB150" s="59"/>
      <c r="HC150" s="59"/>
      <c r="HD150" s="59"/>
      <c r="HE150" s="59"/>
      <c r="HF150" s="59"/>
      <c r="HG150" s="59"/>
      <c r="HH150" s="59"/>
      <c r="HI150" s="59"/>
      <c r="HJ150" s="59"/>
      <c r="HK150" s="59"/>
      <c r="HL150" s="59"/>
      <c r="HM150" s="59"/>
      <c r="HN150" s="59"/>
      <c r="HO150" s="59"/>
      <c r="HP150" s="59"/>
      <c r="HQ150" s="59"/>
      <c r="HR150" s="59"/>
      <c r="HS150" s="59"/>
      <c r="HT150" s="59"/>
      <c r="HU150" s="59"/>
      <c r="HV150" s="59"/>
      <c r="HW150" s="59"/>
      <c r="HX150" s="59"/>
      <c r="HY150" s="59"/>
      <c r="HZ150" s="59"/>
      <c r="IA150" s="59"/>
      <c r="IB150" s="59"/>
      <c r="IC150" s="59"/>
      <c r="ID150" s="59"/>
      <c r="IE150" s="59"/>
      <c r="IF150" s="59"/>
      <c r="IG150" s="59"/>
      <c r="IH150" s="59"/>
      <c r="II150" s="59"/>
      <c r="IJ150" s="59"/>
      <c r="IK150" s="59"/>
      <c r="IL150" s="59"/>
      <c r="IM150" s="59"/>
      <c r="IN150" s="59"/>
      <c r="IO150" s="59"/>
      <c r="IP150" s="59"/>
      <c r="IQ150" s="59"/>
      <c r="IR150" s="59"/>
      <c r="IS150" s="59"/>
      <c r="IT150" s="59"/>
      <c r="IU150" s="59"/>
      <c r="IV150" s="59"/>
      <c r="IW150" s="59"/>
      <c r="IX150" s="59"/>
      <c r="IY150" s="59"/>
      <c r="IZ150" s="59"/>
      <c r="JA150" s="59"/>
      <c r="JB150" s="59"/>
      <c r="JC150" s="59"/>
      <c r="JD150" s="59"/>
      <c r="JE150" s="59"/>
      <c r="JF150" s="59"/>
      <c r="JG150" s="59"/>
      <c r="JH150" s="59"/>
      <c r="JI150" s="59"/>
      <c r="JJ150" s="59"/>
      <c r="JK150" s="59"/>
      <c r="JL150" s="59"/>
      <c r="JM150" s="59"/>
      <c r="JN150" s="59"/>
      <c r="JO150" s="59"/>
      <c r="JP150" s="59"/>
      <c r="JQ150" s="59"/>
      <c r="JR150" s="59"/>
      <c r="JS150" s="59"/>
      <c r="JT150" s="59"/>
      <c r="JU150" s="59"/>
      <c r="JV150" s="59"/>
      <c r="JW150" s="59"/>
      <c r="JX150" s="59"/>
      <c r="JY150" s="59"/>
      <c r="JZ150" s="59"/>
      <c r="KA150" s="59"/>
      <c r="KB150" s="59"/>
      <c r="KC150" s="59"/>
      <c r="KD150" s="59"/>
      <c r="KE150" s="59"/>
      <c r="KF150" s="59"/>
      <c r="KG150" s="59"/>
      <c r="KH150" s="59"/>
      <c r="KI150" s="59"/>
      <c r="KJ150" s="59"/>
      <c r="KK150" s="59"/>
      <c r="KL150" s="59"/>
      <c r="KM150" s="59"/>
      <c r="KN150" s="59"/>
      <c r="KO150" s="59"/>
      <c r="KP150" s="59"/>
      <c r="KQ150" s="59"/>
      <c r="KR150" s="59"/>
      <c r="KS150" s="59"/>
      <c r="KT150" s="59"/>
      <c r="KU150" s="59"/>
      <c r="KV150" s="59"/>
      <c r="KW150" s="59"/>
      <c r="KX150" s="59"/>
      <c r="KY150" s="59"/>
      <c r="KZ150" s="59"/>
      <c r="LA150" s="59"/>
      <c r="LB150" s="59"/>
      <c r="LC150" s="59"/>
      <c r="LD150" s="59"/>
      <c r="LE150" s="59"/>
      <c r="LF150" s="59"/>
      <c r="LG150" s="59"/>
      <c r="LH150" s="59"/>
      <c r="LI150" s="59"/>
      <c r="LJ150" s="59"/>
      <c r="LK150" s="59"/>
      <c r="LL150" s="59"/>
      <c r="LM150" s="59"/>
      <c r="LN150" s="59"/>
      <c r="LO150" s="59"/>
      <c r="LP150" s="59"/>
      <c r="LQ150" s="59"/>
      <c r="LR150" s="59"/>
      <c r="LS150" s="59"/>
      <c r="LT150" s="59"/>
      <c r="LU150" s="59"/>
      <c r="LV150" s="59"/>
      <c r="LW150" s="59"/>
      <c r="LX150" s="59"/>
      <c r="LY150" s="59"/>
      <c r="LZ150" s="59"/>
      <c r="MA150" s="59"/>
      <c r="MB150" s="59"/>
      <c r="MC150" s="59"/>
      <c r="MD150" s="59"/>
      <c r="ME150" s="59"/>
      <c r="MF150" s="59"/>
      <c r="MG150" s="59"/>
      <c r="MH150" s="59"/>
      <c r="MI150" s="59"/>
      <c r="MJ150" s="59"/>
      <c r="MK150" s="59"/>
      <c r="ML150" s="59"/>
      <c r="MM150" s="59"/>
      <c r="MN150" s="59"/>
      <c r="MO150" s="59"/>
      <c r="MP150" s="59"/>
      <c r="MQ150" s="59"/>
      <c r="MR150" s="59"/>
      <c r="MS150" s="59"/>
      <c r="MT150" s="59"/>
      <c r="MU150" s="59"/>
      <c r="MV150" s="59"/>
      <c r="MW150" s="59"/>
      <c r="MX150" s="59"/>
      <c r="MY150" s="59"/>
      <c r="MZ150" s="59"/>
      <c r="NA150" s="59"/>
      <c r="NB150" s="59"/>
      <c r="NC150" s="59"/>
      <c r="ND150" s="59"/>
      <c r="NE150" s="59"/>
      <c r="NF150" s="59"/>
      <c r="NG150" s="59"/>
      <c r="NH150" s="59"/>
      <c r="NI150" s="59"/>
      <c r="NJ150" s="59"/>
      <c r="NK150" s="59"/>
      <c r="NL150" s="59"/>
      <c r="NM150" s="59"/>
      <c r="NN150" s="59"/>
      <c r="NO150" s="59"/>
      <c r="NP150" s="59"/>
      <c r="NQ150" s="59"/>
      <c r="NR150" s="59"/>
      <c r="NS150" s="59"/>
      <c r="NT150" s="59"/>
      <c r="NU150" s="59"/>
      <c r="NV150" s="59"/>
      <c r="NW150" s="59"/>
      <c r="NX150" s="59"/>
      <c r="NY150" s="59"/>
      <c r="NZ150" s="59"/>
      <c r="OA150" s="59"/>
      <c r="OB150" s="59"/>
      <c r="OC150" s="59"/>
      <c r="OD150" s="59"/>
      <c r="OE150" s="59"/>
      <c r="OF150" s="59"/>
      <c r="OG150" s="59"/>
      <c r="OH150" s="59"/>
      <c r="OI150" s="59"/>
      <c r="OJ150" s="59"/>
      <c r="OK150" s="59"/>
      <c r="OL150" s="59"/>
      <c r="OM150" s="59"/>
      <c r="ON150" s="59"/>
      <c r="OO150" s="59"/>
      <c r="OP150" s="59"/>
      <c r="OQ150" s="59"/>
      <c r="OR150" s="59"/>
      <c r="OS150" s="59"/>
      <c r="OT150" s="59"/>
      <c r="OU150" s="59"/>
      <c r="OV150" s="59"/>
      <c r="OW150" s="59"/>
      <c r="OX150" s="59"/>
      <c r="OY150" s="59"/>
      <c r="OZ150" s="59"/>
      <c r="PA150" s="59"/>
      <c r="PB150" s="59"/>
      <c r="PC150" s="59"/>
      <c r="PD150" s="59"/>
      <c r="PE150" s="59"/>
      <c r="PF150" s="59"/>
      <c r="PG150" s="59"/>
      <c r="PH150" s="59"/>
      <c r="PI150" s="59"/>
      <c r="PJ150" s="59"/>
      <c r="PK150" s="59"/>
      <c r="PL150" s="59"/>
      <c r="PM150" s="59"/>
      <c r="PN150" s="59"/>
      <c r="PO150" s="59"/>
      <c r="PP150" s="59"/>
      <c r="PQ150" s="59"/>
      <c r="PR150" s="59"/>
      <c r="PS150" s="59"/>
      <c r="PT150" s="59"/>
      <c r="PU150" s="59"/>
      <c r="PV150" s="59"/>
      <c r="PW150" s="59"/>
      <c r="PX150" s="59"/>
      <c r="PY150" s="59"/>
      <c r="PZ150" s="59"/>
      <c r="QA150" s="59"/>
      <c r="QB150" s="59"/>
      <c r="QC150" s="59"/>
      <c r="QD150" s="59"/>
      <c r="QE150" s="59"/>
      <c r="QF150" s="59"/>
      <c r="QG150" s="59"/>
      <c r="QH150" s="59"/>
      <c r="QI150" s="59"/>
      <c r="QJ150" s="59"/>
      <c r="QK150" s="59"/>
      <c r="QL150" s="59"/>
      <c r="QM150" s="59"/>
      <c r="QN150" s="59"/>
      <c r="QO150" s="59"/>
      <c r="QP150" s="59"/>
      <c r="QQ150" s="59"/>
      <c r="QR150" s="59"/>
      <c r="QS150" s="59"/>
      <c r="QT150" s="59"/>
      <c r="QU150" s="59"/>
      <c r="QV150" s="59"/>
      <c r="QW150" s="59"/>
      <c r="QX150" s="59"/>
      <c r="QY150" s="59"/>
      <c r="QZ150" s="59"/>
      <c r="RA150" s="59"/>
      <c r="RB150" s="59"/>
      <c r="RC150" s="59"/>
      <c r="RD150" s="59"/>
      <c r="RE150" s="59"/>
      <c r="RF150" s="59"/>
      <c r="RG150" s="59"/>
      <c r="RH150" s="59"/>
      <c r="RI150" s="59"/>
      <c r="RJ150" s="59"/>
      <c r="RK150" s="59"/>
      <c r="RL150" s="59"/>
      <c r="RM150" s="59"/>
      <c r="RN150" s="59"/>
      <c r="RO150" s="59"/>
      <c r="RP150" s="59"/>
      <c r="RQ150" s="59"/>
      <c r="RR150" s="59"/>
      <c r="RS150" s="59"/>
      <c r="RT150" s="59"/>
      <c r="RU150" s="59"/>
      <c r="RV150" s="59"/>
      <c r="RW150" s="59"/>
      <c r="RX150" s="59"/>
      <c r="RY150" s="59"/>
      <c r="RZ150" s="59"/>
      <c r="SA150" s="59"/>
      <c r="SB150" s="59"/>
      <c r="SC150" s="59"/>
      <c r="SD150" s="59"/>
      <c r="SE150" s="59"/>
      <c r="SF150" s="59"/>
      <c r="SG150" s="59"/>
      <c r="SH150" s="59"/>
      <c r="SI150" s="59"/>
      <c r="SJ150" s="59"/>
      <c r="SK150" s="59"/>
      <c r="SL150" s="59"/>
      <c r="SM150" s="59"/>
      <c r="SN150" s="59"/>
      <c r="SO150" s="59"/>
      <c r="SP150" s="59"/>
      <c r="SQ150" s="59"/>
      <c r="SR150" s="59"/>
      <c r="SS150" s="59"/>
      <c r="ST150" s="59"/>
      <c r="SU150" s="59"/>
      <c r="SV150" s="59"/>
      <c r="SW150" s="59"/>
      <c r="SX150" s="59"/>
      <c r="SY150" s="59"/>
      <c r="SZ150" s="59"/>
      <c r="TA150" s="59"/>
      <c r="TB150" s="59"/>
      <c r="TC150" s="59"/>
      <c r="TD150" s="59"/>
      <c r="TE150" s="59"/>
      <c r="TF150" s="59"/>
      <c r="TG150" s="59"/>
      <c r="TH150" s="59"/>
      <c r="TI150" s="59"/>
      <c r="TJ150" s="59"/>
      <c r="TK150" s="59"/>
      <c r="TL150" s="59"/>
      <c r="TM150" s="59"/>
      <c r="TN150" s="59"/>
      <c r="TO150" s="59"/>
      <c r="TP150" s="59"/>
      <c r="TQ150" s="59"/>
      <c r="TR150" s="59"/>
      <c r="TS150" s="59"/>
      <c r="TT150" s="59"/>
      <c r="TU150" s="59"/>
      <c r="TV150" s="59"/>
      <c r="TW150" s="59"/>
      <c r="TX150" s="59"/>
      <c r="TY150" s="59"/>
      <c r="TZ150" s="59"/>
      <c r="UA150" s="59"/>
      <c r="UB150" s="59"/>
      <c r="UC150" s="59"/>
      <c r="UD150" s="59"/>
      <c r="UE150" s="59"/>
      <c r="UF150" s="59"/>
      <c r="UG150" s="59"/>
      <c r="UH150" s="59"/>
      <c r="UI150" s="59"/>
      <c r="UJ150" s="59"/>
      <c r="UK150" s="59"/>
      <c r="UL150" s="59"/>
      <c r="UM150" s="59"/>
      <c r="UN150" s="59"/>
      <c r="UO150" s="59"/>
      <c r="UP150" s="59"/>
      <c r="UQ150" s="59"/>
      <c r="UR150" s="59"/>
      <c r="US150" s="59"/>
      <c r="UT150" s="59"/>
      <c r="UU150" s="59"/>
      <c r="UV150" s="59"/>
      <c r="UW150" s="59"/>
      <c r="UX150" s="59"/>
      <c r="UY150" s="59"/>
      <c r="UZ150" s="59"/>
      <c r="VA150" s="59"/>
      <c r="VB150" s="59"/>
      <c r="VC150" s="59"/>
      <c r="VD150" s="59"/>
      <c r="VE150" s="59"/>
      <c r="VF150" s="59"/>
      <c r="VG150" s="59"/>
      <c r="VH150" s="59"/>
      <c r="VI150" s="59"/>
      <c r="VJ150" s="59"/>
      <c r="VK150" s="59"/>
      <c r="VL150" s="59"/>
      <c r="VM150" s="59"/>
      <c r="VN150" s="59"/>
      <c r="VO150" s="59"/>
      <c r="VP150" s="59"/>
      <c r="VQ150" s="59"/>
      <c r="VR150" s="59"/>
      <c r="VS150" s="59"/>
      <c r="VT150" s="59"/>
      <c r="VU150" s="59"/>
      <c r="VV150" s="59"/>
      <c r="VW150" s="59"/>
      <c r="VX150" s="59"/>
      <c r="VY150" s="59"/>
      <c r="VZ150" s="59"/>
      <c r="WA150" s="59"/>
      <c r="WB150" s="59"/>
      <c r="WC150" s="59"/>
      <c r="WD150" s="59"/>
      <c r="WE150" s="59"/>
      <c r="WF150" s="59"/>
      <c r="WG150" s="59"/>
      <c r="WH150" s="59"/>
      <c r="WI150" s="59"/>
      <c r="WJ150" s="59"/>
      <c r="WK150" s="59"/>
      <c r="WL150" s="59"/>
      <c r="WM150" s="59"/>
      <c r="WN150" s="59"/>
      <c r="WO150" s="59"/>
      <c r="WP150" s="59"/>
      <c r="WQ150" s="59"/>
      <c r="WR150" s="59"/>
      <c r="WS150" s="59"/>
      <c r="WT150" s="59"/>
      <c r="WU150" s="59"/>
      <c r="WV150" s="59"/>
      <c r="WW150" s="59"/>
      <c r="WX150" s="59"/>
      <c r="WY150" s="59"/>
      <c r="WZ150" s="59"/>
      <c r="XA150" s="59"/>
      <c r="XB150" s="59"/>
      <c r="XC150" s="59"/>
      <c r="XD150" s="59"/>
      <c r="XE150" s="59"/>
      <c r="XF150" s="59"/>
      <c r="XG150" s="59"/>
      <c r="XH150" s="59"/>
      <c r="XI150" s="59"/>
      <c r="XJ150" s="59"/>
      <c r="XK150" s="59"/>
      <c r="XL150" s="59"/>
      <c r="XM150" s="59"/>
      <c r="XN150" s="59"/>
      <c r="XO150" s="59"/>
      <c r="XP150" s="59"/>
      <c r="XQ150" s="59"/>
      <c r="XR150" s="59"/>
      <c r="XS150" s="59"/>
      <c r="XT150" s="59"/>
      <c r="XU150" s="59"/>
      <c r="XV150" s="59"/>
      <c r="XW150" s="59"/>
      <c r="XX150" s="59"/>
      <c r="XY150" s="59"/>
      <c r="XZ150" s="59"/>
      <c r="YA150" s="59"/>
      <c r="YB150" s="59"/>
      <c r="YC150" s="59"/>
      <c r="YD150" s="59"/>
      <c r="YE150" s="59"/>
      <c r="YF150" s="59"/>
      <c r="YG150" s="59"/>
      <c r="YH150" s="59"/>
      <c r="YI150" s="59"/>
      <c r="YJ150" s="59"/>
      <c r="YK150" s="59"/>
      <c r="YL150" s="59"/>
      <c r="YM150" s="59"/>
      <c r="YN150" s="59"/>
      <c r="YO150" s="59"/>
      <c r="YP150" s="59"/>
      <c r="YQ150" s="59"/>
      <c r="YR150" s="59"/>
      <c r="YS150" s="59"/>
      <c r="YT150" s="59"/>
      <c r="YU150" s="59"/>
      <c r="YV150" s="59"/>
      <c r="YW150" s="59"/>
      <c r="YX150" s="59"/>
      <c r="YY150" s="59"/>
      <c r="YZ150" s="59"/>
      <c r="ZA150" s="59"/>
      <c r="ZB150" s="59"/>
      <c r="ZC150" s="59"/>
      <c r="ZD150" s="59"/>
      <c r="ZE150" s="59"/>
      <c r="ZF150" s="59"/>
      <c r="ZG150" s="59"/>
      <c r="ZH150" s="59"/>
      <c r="ZI150" s="59"/>
      <c r="ZJ150" s="59"/>
      <c r="ZK150" s="59"/>
      <c r="ZL150" s="59"/>
      <c r="ZM150" s="59"/>
      <c r="ZN150" s="59"/>
      <c r="ZO150" s="59"/>
      <c r="ZP150" s="59"/>
      <c r="ZQ150" s="59"/>
      <c r="ZR150" s="59"/>
      <c r="ZS150" s="59"/>
      <c r="ZT150" s="59"/>
      <c r="ZU150" s="59"/>
      <c r="ZV150" s="59"/>
      <c r="ZW150" s="59"/>
      <c r="ZX150" s="59"/>
      <c r="ZY150" s="59"/>
      <c r="ZZ150" s="59"/>
      <c r="AAA150" s="59"/>
      <c r="AAB150" s="59"/>
      <c r="AAC150" s="59"/>
      <c r="AAD150" s="59"/>
      <c r="AAE150" s="59"/>
      <c r="AAF150" s="59"/>
      <c r="AAG150" s="59"/>
      <c r="AAH150" s="59"/>
      <c r="AAI150" s="59"/>
      <c r="AAJ150" s="59"/>
      <c r="AAK150" s="59"/>
      <c r="AAL150" s="59"/>
      <c r="AAM150" s="59"/>
      <c r="AAN150" s="59"/>
      <c r="AAO150" s="59"/>
      <c r="AAP150" s="59"/>
      <c r="AAQ150" s="59"/>
      <c r="AAR150" s="59"/>
      <c r="AAS150" s="59"/>
      <c r="AAT150" s="59"/>
      <c r="AAU150" s="59"/>
      <c r="AAV150" s="59"/>
      <c r="AAW150" s="59"/>
      <c r="AAX150" s="59"/>
      <c r="AAY150" s="59"/>
      <c r="AAZ150" s="59"/>
      <c r="ABA150" s="59"/>
      <c r="ABB150" s="59"/>
      <c r="ABC150" s="59"/>
      <c r="ABD150" s="59"/>
      <c r="ABE150" s="59"/>
      <c r="ABF150" s="59"/>
      <c r="ABG150" s="59"/>
      <c r="ABH150" s="59"/>
      <c r="ABI150" s="59"/>
      <c r="ABJ150" s="59"/>
      <c r="ABK150" s="59"/>
      <c r="ABL150" s="59"/>
      <c r="ABM150" s="59"/>
      <c r="ABN150" s="59"/>
      <c r="ABO150" s="59"/>
      <c r="ABP150" s="59"/>
      <c r="ABQ150" s="59"/>
      <c r="ABR150" s="59"/>
      <c r="ABS150" s="59"/>
      <c r="ABT150" s="59"/>
      <c r="ABU150" s="59"/>
      <c r="ABV150" s="59"/>
      <c r="ABW150" s="59"/>
      <c r="ABX150" s="59"/>
      <c r="ABY150" s="59"/>
      <c r="ABZ150" s="59"/>
      <c r="ACA150" s="59"/>
      <c r="ACB150" s="59"/>
      <c r="ACC150" s="59"/>
      <c r="ACD150" s="59"/>
      <c r="ACE150" s="59"/>
      <c r="ACF150" s="59"/>
      <c r="ACG150" s="59"/>
      <c r="ACH150" s="59"/>
      <c r="ACI150" s="59"/>
      <c r="ACJ150" s="59"/>
      <c r="ACK150" s="59"/>
      <c r="ACL150" s="59"/>
      <c r="ACM150" s="59"/>
      <c r="ACN150" s="59"/>
      <c r="ACO150" s="59"/>
      <c r="ACP150" s="59"/>
      <c r="ACQ150" s="59"/>
      <c r="ACR150" s="59"/>
      <c r="ACS150" s="59"/>
      <c r="ACT150" s="59"/>
      <c r="ACU150" s="59"/>
      <c r="ACV150" s="59"/>
      <c r="ACW150" s="59"/>
      <c r="ACX150" s="59"/>
      <c r="ACY150" s="59"/>
      <c r="ACZ150" s="59"/>
      <c r="ADA150" s="59"/>
      <c r="ADB150" s="59"/>
      <c r="ADC150" s="59"/>
      <c r="ADD150" s="59"/>
      <c r="ADE150" s="59"/>
      <c r="ADF150" s="59"/>
      <c r="ADG150" s="59"/>
      <c r="ADH150" s="59"/>
      <c r="ADI150" s="59"/>
      <c r="ADJ150" s="59"/>
      <c r="ADK150" s="59"/>
      <c r="ADL150" s="59"/>
      <c r="ADM150" s="59"/>
      <c r="ADN150" s="59"/>
      <c r="ADO150" s="59"/>
      <c r="ADP150" s="59"/>
      <c r="ADQ150" s="59"/>
      <c r="ADR150" s="59"/>
      <c r="ADS150" s="59"/>
      <c r="ADT150" s="59"/>
      <c r="ADU150" s="59"/>
      <c r="ADV150" s="59"/>
      <c r="ADW150" s="59"/>
      <c r="ADX150" s="59"/>
      <c r="ADY150" s="59"/>
      <c r="ADZ150" s="59"/>
      <c r="AEA150" s="59"/>
      <c r="AEB150" s="59"/>
      <c r="AEC150" s="59"/>
      <c r="AED150" s="59"/>
      <c r="AEE150" s="59"/>
      <c r="AEF150" s="59"/>
      <c r="AEG150" s="59"/>
      <c r="AEH150" s="59"/>
      <c r="AEI150" s="59"/>
      <c r="AEJ150" s="59"/>
      <c r="AEK150" s="59"/>
      <c r="AEL150" s="59"/>
      <c r="AEM150" s="59"/>
      <c r="AEN150" s="59"/>
      <c r="AEO150" s="59"/>
      <c r="AEP150" s="59"/>
      <c r="AEQ150" s="59"/>
      <c r="AER150" s="59"/>
      <c r="AES150" s="59"/>
      <c r="AET150" s="59"/>
      <c r="AEU150" s="59"/>
      <c r="AEV150" s="59"/>
      <c r="AEW150" s="59"/>
      <c r="AEX150" s="59"/>
      <c r="AEY150" s="59"/>
      <c r="AEZ150" s="59"/>
      <c r="AFA150" s="59"/>
      <c r="AFB150" s="59"/>
      <c r="AFC150" s="59"/>
      <c r="AFD150" s="59"/>
      <c r="AFE150" s="59"/>
      <c r="AFF150" s="59"/>
      <c r="AFG150" s="59"/>
      <c r="AFH150" s="59"/>
      <c r="AFI150" s="59"/>
      <c r="AFJ150" s="59"/>
      <c r="AFK150" s="59"/>
      <c r="AFL150" s="59"/>
      <c r="AFM150" s="59"/>
      <c r="AFN150" s="59"/>
      <c r="AFO150" s="59"/>
      <c r="AFP150" s="59"/>
      <c r="AFQ150" s="59"/>
      <c r="AFR150" s="59"/>
      <c r="AFS150" s="59"/>
      <c r="AFT150" s="59"/>
      <c r="AFU150" s="59"/>
      <c r="AFV150" s="59"/>
      <c r="AFW150" s="59"/>
      <c r="AFX150" s="59"/>
      <c r="AFY150" s="59"/>
      <c r="AFZ150" s="59"/>
      <c r="AGA150" s="59"/>
      <c r="AGB150" s="59"/>
      <c r="AGC150" s="59"/>
      <c r="AGD150" s="59"/>
      <c r="AGE150" s="59"/>
      <c r="AGF150" s="59"/>
      <c r="AGG150" s="59"/>
      <c r="AGH150" s="59"/>
      <c r="AGI150" s="59"/>
      <c r="AGJ150" s="59"/>
      <c r="AGK150" s="59"/>
      <c r="AGL150" s="59"/>
      <c r="AGM150" s="59"/>
      <c r="AGN150" s="59"/>
      <c r="AGO150" s="59"/>
      <c r="AGP150" s="59"/>
      <c r="AGQ150" s="59"/>
      <c r="AGR150" s="59"/>
      <c r="AGS150" s="59"/>
      <c r="AGT150" s="59"/>
      <c r="AGU150" s="59"/>
      <c r="AGV150" s="59"/>
      <c r="AGW150" s="59"/>
      <c r="AGX150" s="59"/>
      <c r="AGY150" s="59"/>
      <c r="AGZ150" s="59"/>
      <c r="AHA150" s="59"/>
      <c r="AHB150" s="59"/>
      <c r="AHC150" s="59"/>
      <c r="AHD150" s="59"/>
      <c r="AHE150" s="59"/>
      <c r="AHF150" s="59"/>
      <c r="AHG150" s="59"/>
      <c r="AHH150" s="59"/>
      <c r="AHI150" s="59"/>
      <c r="AHJ150" s="59"/>
      <c r="AHK150" s="59"/>
      <c r="AHL150" s="59"/>
      <c r="AHM150" s="59"/>
      <c r="AHN150" s="59"/>
      <c r="AHO150" s="59"/>
      <c r="AHP150" s="59"/>
      <c r="AHQ150" s="59"/>
      <c r="AHR150" s="59"/>
      <c r="AHS150" s="59"/>
      <c r="AHT150" s="59"/>
      <c r="AHU150" s="59"/>
      <c r="AHV150" s="59"/>
      <c r="AHW150" s="59"/>
      <c r="AHX150" s="59"/>
      <c r="AHY150" s="59"/>
      <c r="AHZ150" s="59"/>
      <c r="AIA150" s="59"/>
      <c r="AIB150" s="59"/>
      <c r="AIC150" s="59"/>
      <c r="AID150" s="59"/>
      <c r="AIE150" s="59"/>
      <c r="AIF150" s="59"/>
      <c r="AIG150" s="59"/>
      <c r="AIH150" s="59"/>
      <c r="AII150" s="59"/>
      <c r="AIJ150" s="59"/>
      <c r="AIK150" s="59"/>
      <c r="AIL150" s="59"/>
      <c r="AIM150" s="59"/>
      <c r="AIN150" s="59"/>
      <c r="AIO150" s="59"/>
      <c r="AIP150" s="59"/>
      <c r="AIQ150" s="59"/>
      <c r="AIR150" s="59"/>
      <c r="AIS150" s="59"/>
      <c r="AIT150" s="59"/>
      <c r="AIU150" s="59"/>
      <c r="AIV150" s="59"/>
      <c r="AIW150" s="59"/>
      <c r="AIX150" s="59"/>
      <c r="AIY150" s="59"/>
      <c r="AIZ150" s="59"/>
      <c r="AJA150" s="59"/>
      <c r="AJB150" s="59"/>
      <c r="AJC150" s="59"/>
      <c r="AJD150" s="59"/>
      <c r="AJE150" s="59"/>
      <c r="AJF150" s="59"/>
      <c r="AJG150" s="59"/>
      <c r="AJH150" s="59"/>
      <c r="AJI150" s="59"/>
      <c r="AJJ150" s="59"/>
      <c r="AJK150" s="59"/>
      <c r="AJL150" s="59"/>
      <c r="AJM150" s="59"/>
      <c r="AJN150" s="59"/>
      <c r="AJO150" s="59"/>
      <c r="AJP150" s="59"/>
      <c r="AJQ150" s="59"/>
      <c r="AJR150" s="59"/>
      <c r="AJS150" s="59"/>
      <c r="AJT150" s="59"/>
      <c r="AJU150" s="59"/>
      <c r="AJV150" s="59"/>
      <c r="AJW150" s="59"/>
      <c r="AJX150" s="59"/>
      <c r="AJY150" s="59"/>
      <c r="AJZ150" s="59"/>
      <c r="AKA150" s="59"/>
      <c r="AKB150" s="59"/>
      <c r="AKC150" s="59"/>
      <c r="AKD150" s="59"/>
      <c r="AKE150" s="59"/>
      <c r="AKF150" s="59"/>
      <c r="AKG150" s="59"/>
      <c r="AKH150" s="59"/>
      <c r="AKI150" s="59"/>
      <c r="AKJ150" s="59"/>
      <c r="AKK150" s="59"/>
      <c r="AKL150" s="59"/>
      <c r="AKM150" s="59"/>
      <c r="AKN150" s="59"/>
      <c r="AKO150" s="59"/>
      <c r="AKP150" s="59"/>
      <c r="AKQ150" s="59"/>
      <c r="AKR150" s="59"/>
      <c r="AKS150" s="59"/>
      <c r="AKT150" s="59"/>
      <c r="AKU150" s="59"/>
      <c r="AKV150" s="59"/>
      <c r="AKW150" s="59"/>
      <c r="AKX150" s="59"/>
      <c r="AKY150" s="59"/>
      <c r="AKZ150" s="59"/>
      <c r="ALA150" s="59"/>
      <c r="ALB150" s="59"/>
      <c r="ALC150" s="59"/>
      <c r="ALD150" s="59"/>
      <c r="ALE150" s="59"/>
      <c r="ALF150" s="59"/>
      <c r="ALG150" s="59"/>
      <c r="ALH150" s="59"/>
      <c r="ALI150" s="59"/>
      <c r="ALJ150" s="59"/>
      <c r="ALK150" s="59"/>
      <c r="ALL150" s="59"/>
      <c r="ALM150" s="59"/>
      <c r="ALN150" s="59"/>
      <c r="ALO150" s="59"/>
      <c r="ALP150" s="59"/>
      <c r="ALQ150" s="59"/>
      <c r="ALR150" s="59"/>
      <c r="ALS150" s="59"/>
      <c r="ALT150" s="59"/>
      <c r="ALU150" s="59"/>
      <c r="ALV150" s="59"/>
      <c r="ALW150" s="59"/>
      <c r="ALX150" s="59"/>
      <c r="ALY150" s="59"/>
      <c r="ALZ150" s="59"/>
      <c r="AMA150" s="59"/>
      <c r="AMB150" s="59"/>
      <c r="AMC150" s="59"/>
      <c r="AMD150" s="59"/>
      <c r="AME150" s="59"/>
      <c r="AMF150" s="59"/>
      <c r="AMG150" s="59"/>
      <c r="AMH150" s="59"/>
      <c r="AMI150" s="59"/>
      <c r="AMJ150" s="59"/>
      <c r="AMK150" s="59"/>
      <c r="AML150" s="59"/>
      <c r="AMM150" s="59"/>
      <c r="AMN150" s="59"/>
      <c r="AMO150" s="59"/>
      <c r="AMP150" s="59"/>
      <c r="AMQ150" s="59"/>
      <c r="AMR150" s="59"/>
      <c r="AMS150" s="59"/>
      <c r="AMT150" s="59"/>
      <c r="AMU150" s="59"/>
      <c r="AMV150" s="59"/>
      <c r="AMW150" s="59"/>
      <c r="AMX150" s="59"/>
      <c r="AMY150" s="59"/>
      <c r="AMZ150" s="59"/>
      <c r="ANA150" s="59"/>
      <c r="ANB150" s="59"/>
      <c r="ANC150" s="59"/>
      <c r="AND150" s="59"/>
      <c r="ANE150" s="59"/>
      <c r="ANF150" s="59"/>
      <c r="ANG150" s="59"/>
      <c r="ANH150" s="59"/>
      <c r="ANI150" s="59"/>
      <c r="ANJ150" s="59"/>
      <c r="ANK150" s="59"/>
      <c r="ANL150" s="59"/>
      <c r="ANM150" s="59"/>
      <c r="ANN150" s="59"/>
      <c r="ANO150" s="59"/>
      <c r="ANP150" s="59"/>
      <c r="ANQ150" s="59"/>
      <c r="ANR150" s="59"/>
      <c r="ANS150" s="59"/>
      <c r="ANT150" s="59"/>
      <c r="ANU150" s="59"/>
      <c r="ANV150" s="59"/>
      <c r="ANW150" s="59"/>
      <c r="ANX150" s="59"/>
      <c r="ANY150" s="59"/>
      <c r="ANZ150" s="59"/>
      <c r="AOA150" s="59"/>
      <c r="AOB150" s="59"/>
      <c r="AOC150" s="59"/>
      <c r="AOD150" s="59"/>
      <c r="AOE150" s="59"/>
      <c r="AOF150" s="59"/>
      <c r="AOG150" s="59"/>
      <c r="AOH150" s="59"/>
      <c r="AOI150" s="59"/>
      <c r="AOJ150" s="59"/>
      <c r="AOK150" s="59"/>
      <c r="AOL150" s="59"/>
      <c r="AOM150" s="59"/>
      <c r="AON150" s="59"/>
      <c r="AOO150" s="59"/>
      <c r="AOP150" s="59"/>
      <c r="AOQ150" s="59"/>
      <c r="AOR150" s="59"/>
      <c r="AOS150" s="59"/>
      <c r="AOT150" s="59"/>
      <c r="AOU150" s="59"/>
      <c r="AOV150" s="59"/>
      <c r="AOW150" s="59"/>
      <c r="AOX150" s="59"/>
      <c r="AOY150" s="59"/>
      <c r="AOZ150" s="59"/>
      <c r="APA150" s="59"/>
      <c r="APB150" s="59"/>
      <c r="APC150" s="59"/>
      <c r="APD150" s="59"/>
      <c r="APE150" s="59"/>
      <c r="APF150" s="59"/>
      <c r="APG150" s="59"/>
      <c r="APH150" s="59"/>
      <c r="API150" s="59"/>
      <c r="APJ150" s="59"/>
      <c r="APK150" s="59"/>
      <c r="APL150" s="59"/>
      <c r="APM150" s="59"/>
      <c r="APN150" s="59"/>
      <c r="APO150" s="59"/>
      <c r="APP150" s="59"/>
      <c r="APQ150" s="59"/>
      <c r="APR150" s="59"/>
      <c r="APS150" s="59"/>
      <c r="APT150" s="59"/>
      <c r="APU150" s="59"/>
      <c r="APV150" s="59"/>
      <c r="APW150" s="59"/>
      <c r="APX150" s="59"/>
      <c r="APY150" s="59"/>
      <c r="APZ150" s="59"/>
      <c r="AQA150" s="59"/>
      <c r="AQB150" s="59"/>
      <c r="AQC150" s="59"/>
      <c r="AQD150" s="59"/>
      <c r="AQE150" s="59"/>
      <c r="AQF150" s="59"/>
      <c r="AQG150" s="59"/>
      <c r="AQH150" s="59"/>
      <c r="AQI150" s="59"/>
      <c r="AQJ150" s="59"/>
      <c r="AQK150" s="59"/>
      <c r="AQL150" s="59"/>
      <c r="AQM150" s="59"/>
      <c r="AQN150" s="59"/>
      <c r="AQO150" s="59"/>
      <c r="AQP150" s="59"/>
      <c r="AQQ150" s="59"/>
      <c r="AQR150" s="59"/>
      <c r="AQS150" s="59"/>
      <c r="AQT150" s="59"/>
      <c r="AQU150" s="59"/>
      <c r="AQV150" s="59"/>
      <c r="AQW150" s="59"/>
      <c r="AQX150" s="59"/>
      <c r="AQY150" s="59"/>
      <c r="AQZ150" s="59"/>
      <c r="ARA150" s="59"/>
      <c r="ARB150" s="59"/>
      <c r="ARC150" s="59"/>
      <c r="ARD150" s="59"/>
      <c r="ARE150" s="59"/>
      <c r="ARF150" s="59"/>
      <c r="ARG150" s="59"/>
      <c r="ARH150" s="59"/>
      <c r="ARI150" s="59"/>
      <c r="ARJ150" s="59"/>
      <c r="ARK150" s="59"/>
      <c r="ARL150" s="59"/>
      <c r="ARM150" s="59"/>
      <c r="ARN150" s="59"/>
      <c r="ARO150" s="59"/>
      <c r="ARP150" s="59"/>
      <c r="ARQ150" s="59"/>
      <c r="ARR150" s="59"/>
      <c r="ARS150" s="59"/>
      <c r="ART150" s="59"/>
      <c r="ARU150" s="59"/>
      <c r="ARV150" s="59"/>
      <c r="ARW150" s="59"/>
      <c r="ARX150" s="59"/>
      <c r="ARY150" s="59"/>
      <c r="ARZ150" s="59"/>
      <c r="ASA150" s="59"/>
      <c r="ASB150" s="59"/>
      <c r="ASC150" s="59"/>
      <c r="ASD150" s="59"/>
      <c r="ASE150" s="59"/>
      <c r="ASF150" s="59"/>
      <c r="ASG150" s="59"/>
      <c r="ASH150" s="59"/>
      <c r="ASI150" s="59"/>
      <c r="ASJ150" s="59"/>
      <c r="ASK150" s="59"/>
      <c r="ASL150" s="59"/>
      <c r="ASM150" s="59"/>
      <c r="ASN150" s="59"/>
      <c r="ASO150" s="59"/>
      <c r="ASP150" s="59"/>
      <c r="ASQ150" s="59"/>
      <c r="ASR150" s="59"/>
      <c r="ASS150" s="59"/>
      <c r="AST150" s="59"/>
      <c r="ASU150" s="59"/>
      <c r="ASV150" s="59"/>
      <c r="ASW150" s="59"/>
      <c r="ASX150" s="59"/>
      <c r="ASY150" s="59"/>
      <c r="ASZ150" s="59"/>
      <c r="ATA150" s="59"/>
      <c r="ATB150" s="59"/>
      <c r="ATC150" s="59"/>
      <c r="ATD150" s="59"/>
      <c r="ATE150" s="59"/>
      <c r="ATF150" s="59"/>
      <c r="ATG150" s="59"/>
      <c r="ATH150" s="59"/>
      <c r="ATI150" s="59"/>
      <c r="ATJ150" s="59"/>
      <c r="ATK150" s="59"/>
      <c r="ATL150" s="59"/>
      <c r="ATM150" s="59"/>
      <c r="ATN150" s="59"/>
      <c r="ATO150" s="59"/>
      <c r="ATP150" s="59"/>
      <c r="ATQ150" s="59"/>
      <c r="ATR150" s="59"/>
      <c r="ATS150" s="59"/>
      <c r="ATT150" s="59"/>
      <c r="ATU150" s="59"/>
      <c r="ATV150" s="59"/>
      <c r="ATW150" s="59"/>
      <c r="ATX150" s="59"/>
      <c r="ATY150" s="59"/>
      <c r="ATZ150" s="59"/>
      <c r="AUA150" s="59"/>
      <c r="AUB150" s="59"/>
      <c r="AUC150" s="59"/>
      <c r="AUD150" s="59"/>
      <c r="AUE150" s="59"/>
      <c r="AUF150" s="59"/>
      <c r="AUG150" s="59"/>
      <c r="AUH150" s="59"/>
      <c r="AUI150" s="59"/>
      <c r="AUJ150" s="59"/>
      <c r="AUK150" s="59"/>
      <c r="AUL150" s="59"/>
      <c r="AUM150" s="59"/>
      <c r="AUN150" s="59"/>
      <c r="AUO150" s="59"/>
      <c r="AUP150" s="59"/>
      <c r="AUQ150" s="59"/>
      <c r="AUR150" s="59"/>
      <c r="AUS150" s="59"/>
      <c r="AUT150" s="59"/>
      <c r="AUU150" s="59"/>
      <c r="AUV150" s="59"/>
      <c r="AUW150" s="59"/>
      <c r="AUX150" s="59"/>
      <c r="AUY150" s="59"/>
      <c r="AUZ150" s="59"/>
      <c r="AVA150" s="59"/>
      <c r="AVB150" s="59"/>
      <c r="AVC150" s="59"/>
      <c r="AVD150" s="59"/>
      <c r="AVE150" s="59"/>
      <c r="AVF150" s="59"/>
      <c r="AVG150" s="59"/>
      <c r="AVH150" s="59"/>
      <c r="AVI150" s="59"/>
      <c r="AVJ150" s="59"/>
      <c r="AVK150" s="59"/>
      <c r="AVL150" s="59"/>
      <c r="AVM150" s="59"/>
      <c r="AVN150" s="59"/>
      <c r="AVO150" s="59"/>
      <c r="AVP150" s="59"/>
      <c r="AVQ150" s="59"/>
      <c r="AVR150" s="59"/>
      <c r="AVS150" s="59"/>
      <c r="AVT150" s="59"/>
      <c r="AVU150" s="59"/>
      <c r="AVV150" s="59"/>
      <c r="AVW150" s="59"/>
      <c r="AVX150" s="59"/>
      <c r="AVY150" s="59"/>
      <c r="AVZ150" s="59"/>
      <c r="AWA150" s="59"/>
      <c r="AWB150" s="59"/>
      <c r="AWC150" s="59"/>
      <c r="AWD150" s="59"/>
      <c r="AWE150" s="59"/>
      <c r="AWF150" s="59"/>
      <c r="AWG150" s="59"/>
      <c r="AWH150" s="59"/>
      <c r="AWI150" s="59"/>
      <c r="AWJ150" s="59"/>
      <c r="AWK150" s="59"/>
      <c r="AWL150" s="59"/>
      <c r="AWM150" s="59"/>
      <c r="AWN150" s="59"/>
      <c r="AWO150" s="59"/>
      <c r="AWP150" s="59"/>
      <c r="AWQ150" s="59"/>
      <c r="AWR150" s="59"/>
      <c r="AWS150" s="59"/>
      <c r="AWT150" s="59"/>
      <c r="AWU150" s="59"/>
      <c r="AWV150" s="59"/>
      <c r="AWW150" s="59"/>
      <c r="AWX150" s="59"/>
      <c r="AWY150" s="59"/>
      <c r="AWZ150" s="59"/>
      <c r="AXA150" s="59"/>
      <c r="AXB150" s="59"/>
      <c r="AXC150" s="59"/>
      <c r="AXD150" s="59"/>
      <c r="AXE150" s="59"/>
      <c r="AXF150" s="59"/>
      <c r="AXG150" s="59"/>
      <c r="AXH150" s="59"/>
      <c r="AXI150" s="59"/>
      <c r="AXJ150" s="59"/>
      <c r="AXK150" s="59"/>
      <c r="AXL150" s="59"/>
      <c r="AXM150" s="59"/>
      <c r="AXN150" s="59"/>
      <c r="AXO150" s="59"/>
      <c r="AXP150" s="59"/>
      <c r="AXQ150" s="59"/>
      <c r="AXR150" s="59"/>
      <c r="AXS150" s="59"/>
      <c r="AXT150" s="59"/>
      <c r="AXU150" s="59"/>
      <c r="AXV150" s="59"/>
      <c r="AXW150" s="59"/>
      <c r="AXX150" s="59"/>
      <c r="AXY150" s="59"/>
      <c r="AXZ150" s="59"/>
      <c r="AYA150" s="59"/>
      <c r="AYB150" s="59"/>
      <c r="AYC150" s="59"/>
      <c r="AYD150" s="59"/>
      <c r="AYE150" s="59"/>
      <c r="AYF150" s="59"/>
      <c r="AYG150" s="59"/>
      <c r="AYH150" s="59"/>
      <c r="AYI150" s="59"/>
      <c r="AYJ150" s="59"/>
      <c r="AYK150" s="59"/>
      <c r="AYL150" s="59"/>
      <c r="AYM150" s="59"/>
      <c r="AYN150" s="59"/>
      <c r="AYO150" s="59"/>
      <c r="AYP150" s="59"/>
      <c r="AYQ150" s="59"/>
      <c r="AYR150" s="59"/>
      <c r="AYS150" s="59"/>
      <c r="AYT150" s="59"/>
      <c r="AYU150" s="59"/>
      <c r="AYV150" s="59"/>
      <c r="AYW150" s="59"/>
      <c r="AYX150" s="59"/>
      <c r="AYY150" s="59"/>
      <c r="AYZ150" s="59"/>
      <c r="AZA150" s="59"/>
      <c r="AZB150" s="59"/>
      <c r="AZC150" s="59"/>
      <c r="AZD150" s="59"/>
      <c r="AZE150" s="59"/>
      <c r="AZF150" s="59"/>
      <c r="AZG150" s="59"/>
      <c r="AZH150" s="59"/>
      <c r="AZI150" s="59"/>
      <c r="AZJ150" s="59"/>
      <c r="AZK150" s="59"/>
      <c r="AZL150" s="59"/>
      <c r="AZM150" s="59"/>
      <c r="AZN150" s="59"/>
      <c r="AZO150" s="59"/>
      <c r="AZP150" s="59"/>
      <c r="AZQ150" s="59"/>
      <c r="AZR150" s="59"/>
      <c r="AZS150" s="59"/>
      <c r="AZT150" s="59"/>
      <c r="AZU150" s="59"/>
      <c r="AZV150" s="59"/>
      <c r="AZW150" s="59"/>
      <c r="AZX150" s="59"/>
      <c r="AZY150" s="59"/>
      <c r="AZZ150" s="59"/>
      <c r="BAA150" s="59"/>
      <c r="BAB150" s="59"/>
      <c r="BAC150" s="59"/>
      <c r="BAD150" s="59"/>
      <c r="BAE150" s="59"/>
      <c r="BAF150" s="59"/>
      <c r="BAG150" s="59"/>
      <c r="BAH150" s="59"/>
      <c r="BAI150" s="59"/>
      <c r="BAJ150" s="59"/>
      <c r="BAK150" s="59"/>
      <c r="BAL150" s="59"/>
      <c r="BAM150" s="59"/>
      <c r="BAN150" s="59"/>
      <c r="BAO150" s="59"/>
      <c r="BAP150" s="59"/>
      <c r="BAQ150" s="59"/>
      <c r="BAR150" s="59"/>
      <c r="BAS150" s="59"/>
      <c r="BAT150" s="59"/>
      <c r="BAU150" s="59"/>
      <c r="BAV150" s="59"/>
      <c r="BAW150" s="59"/>
      <c r="BAX150" s="59"/>
      <c r="BAY150" s="59"/>
      <c r="BAZ150" s="59"/>
      <c r="BBA150" s="59"/>
      <c r="BBB150" s="59"/>
      <c r="BBC150" s="59"/>
      <c r="BBD150" s="59"/>
      <c r="BBE150" s="59"/>
      <c r="BBF150" s="59"/>
      <c r="BBG150" s="59"/>
      <c r="BBH150" s="59"/>
      <c r="BBI150" s="59"/>
      <c r="BBJ150" s="59"/>
      <c r="BBK150" s="59"/>
      <c r="BBL150" s="59"/>
      <c r="BBM150" s="59"/>
      <c r="BBN150" s="59"/>
      <c r="BBO150" s="59"/>
      <c r="BBP150" s="59"/>
      <c r="BBQ150" s="59"/>
      <c r="BBR150" s="59"/>
      <c r="BBS150" s="59"/>
      <c r="BBT150" s="59"/>
      <c r="BBU150" s="59"/>
      <c r="BBV150" s="59"/>
      <c r="BBW150" s="59"/>
      <c r="BBX150" s="59"/>
      <c r="BBY150" s="59"/>
      <c r="BBZ150" s="59"/>
      <c r="BCA150" s="59"/>
      <c r="BCB150" s="59"/>
      <c r="BCC150" s="59"/>
      <c r="BCD150" s="59"/>
      <c r="BCE150" s="59"/>
      <c r="BCF150" s="59"/>
      <c r="BCG150" s="59"/>
      <c r="BCH150" s="59"/>
      <c r="BCI150" s="59"/>
      <c r="BCJ150" s="59"/>
      <c r="BCK150" s="59"/>
      <c r="BCL150" s="59"/>
      <c r="BCM150" s="59"/>
      <c r="BCN150" s="59"/>
      <c r="BCO150" s="59"/>
      <c r="BCP150" s="59"/>
      <c r="BCQ150" s="59"/>
      <c r="BCR150" s="59"/>
      <c r="BCS150" s="59"/>
      <c r="BCT150" s="59"/>
      <c r="BCU150" s="59"/>
      <c r="BCV150" s="59"/>
      <c r="BCW150" s="59"/>
      <c r="BCX150" s="59"/>
      <c r="BCY150" s="59"/>
      <c r="BCZ150" s="59"/>
      <c r="BDA150" s="59"/>
      <c r="BDB150" s="59"/>
      <c r="BDC150" s="59"/>
      <c r="BDD150" s="59"/>
      <c r="BDE150" s="59"/>
      <c r="BDF150" s="59"/>
      <c r="BDG150" s="59"/>
      <c r="BDH150" s="59"/>
      <c r="BDI150" s="59"/>
      <c r="BDJ150" s="59"/>
      <c r="BDK150" s="59"/>
      <c r="BDL150" s="59"/>
      <c r="BDM150" s="59"/>
      <c r="BDN150" s="59"/>
      <c r="BDO150" s="59"/>
      <c r="BDP150" s="59"/>
      <c r="BDQ150" s="59"/>
      <c r="BDR150" s="59"/>
      <c r="BDS150" s="59"/>
      <c r="BDT150" s="59"/>
      <c r="BDU150" s="59"/>
      <c r="BDV150" s="59"/>
      <c r="BDW150" s="59"/>
      <c r="BDX150" s="59"/>
      <c r="BDY150" s="59"/>
      <c r="BDZ150" s="59"/>
      <c r="BEA150" s="59"/>
      <c r="BEB150" s="59"/>
      <c r="BEC150" s="59"/>
      <c r="BED150" s="59"/>
      <c r="BEE150" s="59"/>
      <c r="BEF150" s="59"/>
      <c r="BEG150" s="59"/>
      <c r="BEH150" s="59"/>
      <c r="BEI150" s="59"/>
      <c r="BEJ150" s="59"/>
      <c r="BEK150" s="59"/>
      <c r="BEL150" s="59"/>
      <c r="BEM150" s="59"/>
      <c r="BEN150" s="59"/>
      <c r="BEO150" s="59"/>
      <c r="BEP150" s="59"/>
      <c r="BEQ150" s="59"/>
      <c r="BER150" s="59"/>
      <c r="BES150" s="59"/>
      <c r="BET150" s="59"/>
      <c r="BEU150" s="59"/>
      <c r="BEV150" s="59"/>
      <c r="BEW150" s="59"/>
      <c r="BEX150" s="59"/>
      <c r="BEY150" s="59"/>
      <c r="BEZ150" s="59"/>
      <c r="BFA150" s="59"/>
      <c r="BFB150" s="59"/>
      <c r="BFC150" s="59"/>
      <c r="BFD150" s="59"/>
      <c r="BFE150" s="59"/>
      <c r="BFF150" s="59"/>
      <c r="BFG150" s="59"/>
      <c r="BFH150" s="59"/>
      <c r="BFI150" s="59"/>
      <c r="BFJ150" s="59"/>
      <c r="BFK150" s="59"/>
      <c r="BFL150" s="59"/>
      <c r="BFM150" s="59"/>
      <c r="BFN150" s="59"/>
      <c r="BFO150" s="59"/>
      <c r="BFP150" s="59"/>
      <c r="BFQ150" s="59"/>
      <c r="BFR150" s="59"/>
      <c r="BFS150" s="59"/>
      <c r="BFT150" s="59"/>
      <c r="BFU150" s="59"/>
      <c r="BFV150" s="59"/>
      <c r="BFW150" s="59"/>
      <c r="BFX150" s="59"/>
      <c r="BFY150" s="59"/>
      <c r="BFZ150" s="59"/>
      <c r="BGA150" s="59"/>
      <c r="BGB150" s="59"/>
      <c r="BGC150" s="59"/>
      <c r="BGD150" s="59"/>
      <c r="BGE150" s="59"/>
      <c r="BGF150" s="59"/>
      <c r="BGG150" s="59"/>
      <c r="BGH150" s="59"/>
      <c r="BGI150" s="59"/>
      <c r="BGJ150" s="59"/>
      <c r="BGK150" s="59"/>
      <c r="BGL150" s="59"/>
      <c r="BGM150" s="59"/>
      <c r="BGN150" s="59"/>
      <c r="BGO150" s="59"/>
      <c r="BGP150" s="59"/>
      <c r="BGQ150" s="59"/>
      <c r="BGR150" s="59"/>
      <c r="BGS150" s="59"/>
      <c r="BGT150" s="59"/>
      <c r="BGU150" s="59"/>
      <c r="BGV150" s="59"/>
      <c r="BGW150" s="59"/>
      <c r="BGX150" s="59"/>
      <c r="BGY150" s="59"/>
      <c r="BGZ150" s="59"/>
      <c r="BHA150" s="59"/>
      <c r="BHB150" s="59"/>
      <c r="BHC150" s="59"/>
      <c r="BHD150" s="59"/>
      <c r="BHE150" s="59"/>
      <c r="BHF150" s="59"/>
      <c r="BHG150" s="59"/>
      <c r="BHH150" s="59"/>
      <c r="BHI150" s="59"/>
      <c r="BHJ150" s="59"/>
      <c r="BHK150" s="59"/>
      <c r="BHL150" s="59"/>
      <c r="BHM150" s="59"/>
      <c r="BHN150" s="59"/>
      <c r="BHO150" s="59"/>
      <c r="BHP150" s="59"/>
      <c r="BHQ150" s="59"/>
      <c r="BHR150" s="59"/>
      <c r="BHS150" s="59"/>
      <c r="BHT150" s="59"/>
      <c r="BHU150" s="59"/>
      <c r="BHV150" s="59"/>
      <c r="BHW150" s="59"/>
      <c r="BHX150" s="59"/>
      <c r="BHY150" s="59"/>
      <c r="BHZ150" s="59"/>
      <c r="BIA150" s="59"/>
      <c r="BIB150" s="59"/>
      <c r="BIC150" s="59"/>
      <c r="BID150" s="59"/>
      <c r="BIE150" s="59"/>
      <c r="BIF150" s="59"/>
      <c r="BIG150" s="59"/>
      <c r="BIH150" s="59"/>
      <c r="BII150" s="59"/>
      <c r="BIJ150" s="59"/>
      <c r="BIK150" s="59"/>
      <c r="BIL150" s="59"/>
      <c r="BIM150" s="59"/>
      <c r="BIN150" s="59"/>
      <c r="BIO150" s="59"/>
      <c r="BIP150" s="59"/>
      <c r="BIQ150" s="59"/>
      <c r="BIR150" s="59"/>
      <c r="BIS150" s="59"/>
      <c r="BIT150" s="59"/>
      <c r="BIU150" s="59"/>
      <c r="BIV150" s="59"/>
      <c r="BIW150" s="59"/>
      <c r="BIX150" s="59"/>
      <c r="BIY150" s="59"/>
      <c r="BIZ150" s="59"/>
      <c r="BJA150" s="59"/>
      <c r="BJB150" s="59"/>
      <c r="BJC150" s="59"/>
      <c r="BJD150" s="59"/>
      <c r="BJE150" s="59"/>
      <c r="BJF150" s="59"/>
      <c r="BJG150" s="59"/>
      <c r="BJH150" s="59"/>
      <c r="BJI150" s="59"/>
      <c r="BJJ150" s="59"/>
      <c r="BJK150" s="59"/>
      <c r="BJL150" s="59"/>
      <c r="BJM150" s="59"/>
      <c r="BJN150" s="59"/>
      <c r="BJO150" s="59"/>
      <c r="BJP150" s="59"/>
      <c r="BJQ150" s="59"/>
      <c r="BJR150" s="59"/>
      <c r="BJS150" s="59"/>
      <c r="BJT150" s="59"/>
      <c r="BJU150" s="59"/>
      <c r="BJV150" s="59"/>
      <c r="BJW150" s="59"/>
      <c r="BJX150" s="59"/>
      <c r="BJY150" s="59"/>
      <c r="BJZ150" s="59"/>
      <c r="BKA150" s="59"/>
      <c r="BKB150" s="59"/>
      <c r="BKC150" s="59"/>
      <c r="BKD150" s="59"/>
      <c r="BKE150" s="59"/>
      <c r="BKF150" s="59"/>
      <c r="BKG150" s="59"/>
      <c r="BKH150" s="59"/>
      <c r="BKI150" s="59"/>
      <c r="BKJ150" s="59"/>
      <c r="BKK150" s="59"/>
      <c r="BKL150" s="59"/>
      <c r="BKM150" s="59"/>
      <c r="BKN150" s="59"/>
      <c r="BKO150" s="59"/>
      <c r="BKP150" s="59"/>
      <c r="BKQ150" s="59"/>
      <c r="BKR150" s="59"/>
      <c r="BKS150" s="59"/>
      <c r="BKT150" s="59"/>
      <c r="BKU150" s="59"/>
      <c r="BKV150" s="59"/>
      <c r="BKW150" s="59"/>
      <c r="BKX150" s="59"/>
      <c r="BKY150" s="59"/>
      <c r="BKZ150" s="59"/>
      <c r="BLA150" s="59"/>
      <c r="BLB150" s="59"/>
      <c r="BLC150" s="59"/>
      <c r="BLD150" s="59"/>
      <c r="BLE150" s="59"/>
      <c r="BLF150" s="59"/>
      <c r="BLG150" s="59"/>
      <c r="BLH150" s="59"/>
      <c r="BLI150" s="59"/>
      <c r="BLJ150" s="59"/>
      <c r="BLK150" s="59"/>
      <c r="BLL150" s="59"/>
      <c r="BLM150" s="59"/>
      <c r="BLN150" s="59"/>
      <c r="BLO150" s="59"/>
      <c r="BLP150" s="59"/>
      <c r="BLQ150" s="59"/>
      <c r="BLR150" s="59"/>
      <c r="BLS150" s="59"/>
      <c r="BLT150" s="59"/>
      <c r="BLU150" s="59"/>
      <c r="BLV150" s="59"/>
      <c r="BLW150" s="59"/>
      <c r="BLX150" s="59"/>
      <c r="BLY150" s="59"/>
      <c r="BLZ150" s="59"/>
      <c r="BMA150" s="59"/>
      <c r="BMB150" s="59"/>
      <c r="BMC150" s="59"/>
      <c r="BMD150" s="59"/>
      <c r="BME150" s="59"/>
      <c r="BMF150" s="59"/>
      <c r="BMG150" s="59"/>
      <c r="BMH150" s="59"/>
      <c r="BMI150" s="59"/>
      <c r="BMJ150" s="59"/>
      <c r="BMK150" s="59"/>
      <c r="BML150" s="59"/>
      <c r="BMM150" s="59"/>
      <c r="BMN150" s="59"/>
      <c r="BMO150" s="59"/>
      <c r="BMP150" s="59"/>
      <c r="BMQ150" s="59"/>
      <c r="BMR150" s="59"/>
      <c r="BMS150" s="59"/>
      <c r="BMT150" s="59"/>
      <c r="BMU150" s="59"/>
      <c r="BMV150" s="59"/>
      <c r="BMW150" s="59"/>
      <c r="BMX150" s="59"/>
      <c r="BMY150" s="59"/>
      <c r="BMZ150" s="59"/>
      <c r="BNA150" s="59"/>
      <c r="BNB150" s="59"/>
      <c r="BNC150" s="59"/>
      <c r="BND150" s="59"/>
      <c r="BNE150" s="59"/>
      <c r="BNF150" s="59"/>
      <c r="BNG150" s="59"/>
      <c r="BNH150" s="59"/>
      <c r="BNI150" s="59"/>
      <c r="BNJ150" s="59"/>
      <c r="BNK150" s="59"/>
      <c r="BNL150" s="59"/>
      <c r="BNM150" s="59"/>
      <c r="BNN150" s="59"/>
      <c r="BNO150" s="59"/>
      <c r="BNP150" s="59"/>
      <c r="BNQ150" s="59"/>
      <c r="BNR150" s="59"/>
      <c r="BNS150" s="59"/>
      <c r="BNT150" s="59"/>
      <c r="BNU150" s="59"/>
      <c r="BNV150" s="59"/>
      <c r="BNW150" s="59"/>
      <c r="BNX150" s="59"/>
      <c r="BNY150" s="59"/>
      <c r="BNZ150" s="59"/>
      <c r="BOA150" s="59"/>
      <c r="BOB150" s="59"/>
      <c r="BOC150" s="59"/>
      <c r="BOD150" s="59"/>
      <c r="BOE150" s="59"/>
      <c r="BOF150" s="59"/>
      <c r="BOG150" s="59"/>
      <c r="BOH150" s="59"/>
      <c r="BOI150" s="59"/>
      <c r="BOJ150" s="59"/>
      <c r="BOK150" s="59"/>
      <c r="BOL150" s="59"/>
      <c r="BOM150" s="59"/>
      <c r="BON150" s="59"/>
      <c r="BOO150" s="59"/>
      <c r="BOP150" s="59"/>
      <c r="BOQ150" s="59"/>
      <c r="BOR150" s="59"/>
      <c r="BOS150" s="59"/>
      <c r="BOT150" s="59"/>
      <c r="BOU150" s="59"/>
      <c r="BOV150" s="59"/>
      <c r="BOW150" s="59"/>
      <c r="BOX150" s="59"/>
      <c r="BOY150" s="59"/>
      <c r="BOZ150" s="59"/>
      <c r="BPA150" s="59"/>
      <c r="BPB150" s="59"/>
      <c r="BPC150" s="59"/>
      <c r="BPD150" s="59"/>
      <c r="BPE150" s="59"/>
      <c r="BPF150" s="59"/>
      <c r="BPG150" s="59"/>
      <c r="BPH150" s="59"/>
      <c r="BPI150" s="59"/>
      <c r="BPJ150" s="59"/>
      <c r="BPK150" s="59"/>
      <c r="BPL150" s="59"/>
      <c r="BPM150" s="59"/>
      <c r="BPN150" s="59"/>
      <c r="BPO150" s="59"/>
      <c r="BPP150" s="59"/>
      <c r="BPQ150" s="59"/>
      <c r="BPR150" s="59"/>
      <c r="BPS150" s="59"/>
      <c r="BPT150" s="59"/>
      <c r="BPU150" s="59"/>
      <c r="BPV150" s="59"/>
      <c r="BPW150" s="59"/>
      <c r="BPX150" s="59"/>
      <c r="BPY150" s="59"/>
      <c r="BPZ150" s="59"/>
      <c r="BQA150" s="59"/>
      <c r="BQB150" s="59"/>
      <c r="BQC150" s="59"/>
      <c r="BQD150" s="59"/>
      <c r="BQE150" s="59"/>
      <c r="BQF150" s="59"/>
      <c r="BQG150" s="59"/>
      <c r="BQH150" s="59"/>
      <c r="BQI150" s="59"/>
      <c r="BQJ150" s="59"/>
      <c r="BQK150" s="59"/>
      <c r="BQL150" s="59"/>
      <c r="BQM150" s="59"/>
      <c r="BQN150" s="59"/>
      <c r="BQO150" s="59"/>
      <c r="BQP150" s="59"/>
      <c r="BQQ150" s="59"/>
      <c r="BQR150" s="59"/>
      <c r="BQS150" s="59"/>
      <c r="BQT150" s="59"/>
      <c r="BQU150" s="59"/>
      <c r="BQV150" s="59"/>
      <c r="BQW150" s="59"/>
      <c r="BQX150" s="59"/>
      <c r="BQY150" s="59"/>
      <c r="BQZ150" s="59"/>
      <c r="BRA150" s="59"/>
      <c r="BRB150" s="59"/>
      <c r="BRC150" s="59"/>
      <c r="BRD150" s="59"/>
      <c r="BRE150" s="59"/>
      <c r="BRF150" s="59"/>
      <c r="BRG150" s="59"/>
      <c r="BRH150" s="59"/>
      <c r="BRI150" s="59"/>
      <c r="BRJ150" s="59"/>
      <c r="BRK150" s="59"/>
      <c r="BRL150" s="59"/>
      <c r="BRM150" s="59"/>
      <c r="BRN150" s="59"/>
      <c r="BRO150" s="59"/>
      <c r="BRP150" s="59"/>
      <c r="BRQ150" s="59"/>
      <c r="BRR150" s="59"/>
      <c r="BRS150" s="59"/>
      <c r="BRT150" s="59"/>
      <c r="BRU150" s="59"/>
      <c r="BRV150" s="59"/>
      <c r="BRW150" s="59"/>
      <c r="BRX150" s="59"/>
      <c r="BRY150" s="59"/>
      <c r="BRZ150" s="59"/>
      <c r="BSA150" s="59"/>
      <c r="BSB150" s="59"/>
      <c r="BSC150" s="59"/>
      <c r="BSD150" s="59"/>
      <c r="BSE150" s="59"/>
      <c r="BSF150" s="59"/>
      <c r="BSG150" s="59"/>
      <c r="BSH150" s="59"/>
      <c r="BSI150" s="59"/>
      <c r="BSJ150" s="59"/>
      <c r="BSK150" s="59"/>
      <c r="BSL150" s="59"/>
      <c r="BSM150" s="59"/>
      <c r="BSN150" s="59"/>
      <c r="BSO150" s="59"/>
      <c r="BSP150" s="59"/>
      <c r="BSQ150" s="59"/>
      <c r="BSR150" s="59"/>
      <c r="BSS150" s="59"/>
      <c r="BST150" s="59"/>
      <c r="BSU150" s="59"/>
      <c r="BSV150" s="59"/>
      <c r="BSW150" s="59"/>
      <c r="BSX150" s="59"/>
      <c r="BSY150" s="59"/>
      <c r="BSZ150" s="59"/>
      <c r="BTA150" s="59"/>
      <c r="BTB150" s="59"/>
      <c r="BTC150" s="59"/>
      <c r="BTD150" s="59"/>
      <c r="BTE150" s="59"/>
      <c r="BTF150" s="59"/>
      <c r="BTG150" s="59"/>
      <c r="BTH150" s="59"/>
      <c r="BTI150" s="59"/>
      <c r="BTJ150" s="59"/>
      <c r="BTK150" s="59"/>
      <c r="BTL150" s="59"/>
      <c r="BTM150" s="59"/>
      <c r="BTN150" s="59"/>
      <c r="BTO150" s="59"/>
      <c r="BTP150" s="59"/>
      <c r="BTQ150" s="59"/>
      <c r="BTR150" s="59"/>
      <c r="BTS150" s="59"/>
      <c r="BTT150" s="59"/>
      <c r="BTU150" s="59"/>
      <c r="BTV150" s="59"/>
      <c r="BTW150" s="59"/>
      <c r="BTX150" s="59"/>
      <c r="BTY150" s="59"/>
      <c r="BTZ150" s="59"/>
      <c r="BUA150" s="59"/>
      <c r="BUB150" s="59"/>
      <c r="BUC150" s="59"/>
      <c r="BUD150" s="59"/>
      <c r="BUE150" s="59"/>
      <c r="BUF150" s="59"/>
      <c r="BUG150" s="59"/>
      <c r="BUH150" s="59"/>
      <c r="BUI150" s="59"/>
      <c r="BUJ150" s="59"/>
      <c r="BUK150" s="59"/>
      <c r="BUL150" s="59"/>
      <c r="BUM150" s="59"/>
      <c r="BUN150" s="59"/>
      <c r="BUO150" s="59"/>
      <c r="BUP150" s="59"/>
      <c r="BUQ150" s="59"/>
      <c r="BUR150" s="59"/>
      <c r="BUS150" s="59"/>
      <c r="BUT150" s="59"/>
      <c r="BUU150" s="59"/>
      <c r="BUV150" s="59"/>
      <c r="BUW150" s="59"/>
      <c r="BUX150" s="59"/>
      <c r="BUY150" s="59"/>
      <c r="BUZ150" s="59"/>
      <c r="BVA150" s="59"/>
      <c r="BVB150" s="59"/>
      <c r="BVC150" s="59"/>
      <c r="BVD150" s="59"/>
      <c r="BVE150" s="59"/>
      <c r="BVF150" s="59"/>
      <c r="BVG150" s="59"/>
      <c r="BVH150" s="59"/>
      <c r="BVI150" s="59"/>
      <c r="BVJ150" s="59"/>
      <c r="BVK150" s="59"/>
      <c r="BVL150" s="59"/>
      <c r="BVM150" s="59"/>
      <c r="BVN150" s="59"/>
      <c r="BVO150" s="59"/>
      <c r="BVP150" s="59"/>
      <c r="BVQ150" s="59"/>
      <c r="BVR150" s="59"/>
      <c r="BVS150" s="59"/>
      <c r="BVT150" s="59"/>
      <c r="BVU150" s="59"/>
      <c r="BVV150" s="59"/>
      <c r="BVW150" s="59"/>
      <c r="BVX150" s="59"/>
      <c r="BVY150" s="59"/>
      <c r="BVZ150" s="59"/>
      <c r="BWA150" s="59"/>
      <c r="BWB150" s="59"/>
      <c r="BWC150" s="59"/>
      <c r="BWD150" s="59"/>
      <c r="BWE150" s="59"/>
      <c r="BWF150" s="59"/>
      <c r="BWG150" s="59"/>
      <c r="BWH150" s="59"/>
      <c r="BWI150" s="59"/>
      <c r="BWJ150" s="59"/>
      <c r="BWK150" s="59"/>
      <c r="BWL150" s="59"/>
      <c r="BWM150" s="59"/>
      <c r="BWN150" s="59"/>
      <c r="BWO150" s="59"/>
      <c r="BWP150" s="59"/>
      <c r="BWQ150" s="59"/>
      <c r="BWR150" s="59"/>
      <c r="BWS150" s="59"/>
      <c r="BWT150" s="59"/>
      <c r="BWU150" s="59"/>
      <c r="BWV150" s="59"/>
      <c r="BWW150" s="59"/>
      <c r="BWX150" s="59"/>
      <c r="BWY150" s="59"/>
      <c r="BWZ150" s="59"/>
      <c r="BXA150" s="59"/>
      <c r="BXB150" s="59"/>
      <c r="BXC150" s="59"/>
      <c r="BXD150" s="59"/>
      <c r="BXE150" s="59"/>
      <c r="BXF150" s="59"/>
      <c r="BXG150" s="59"/>
      <c r="BXH150" s="59"/>
      <c r="BXI150" s="59"/>
      <c r="BXJ150" s="59"/>
      <c r="BXK150" s="59"/>
      <c r="BXL150" s="59"/>
      <c r="BXM150" s="59"/>
      <c r="BXN150" s="59"/>
      <c r="BXO150" s="59"/>
      <c r="BXP150" s="59"/>
      <c r="BXQ150" s="59"/>
      <c r="BXR150" s="59"/>
      <c r="BXS150" s="59"/>
      <c r="BXT150" s="59"/>
      <c r="BXU150" s="59"/>
      <c r="BXV150" s="59"/>
      <c r="BXW150" s="59"/>
      <c r="BXX150" s="59"/>
      <c r="BXY150" s="59"/>
      <c r="BXZ150" s="59"/>
      <c r="BYA150" s="59"/>
      <c r="BYB150" s="59"/>
      <c r="BYC150" s="59"/>
      <c r="BYD150" s="59"/>
      <c r="BYE150" s="59"/>
      <c r="BYF150" s="59"/>
      <c r="BYG150" s="59"/>
      <c r="BYH150" s="59"/>
      <c r="BYI150" s="59"/>
      <c r="BYJ150" s="59"/>
      <c r="BYK150" s="59"/>
      <c r="BYL150" s="59"/>
      <c r="BYM150" s="59"/>
      <c r="BYN150" s="59"/>
      <c r="BYO150" s="59"/>
      <c r="BYP150" s="59"/>
      <c r="BYQ150" s="59"/>
      <c r="BYR150" s="59"/>
      <c r="BYS150" s="59"/>
      <c r="BYT150" s="59"/>
      <c r="BYU150" s="59"/>
      <c r="BYV150" s="59"/>
      <c r="BYW150" s="59"/>
      <c r="BYX150" s="59"/>
      <c r="BYY150" s="59"/>
      <c r="BYZ150" s="59"/>
      <c r="BZA150" s="59"/>
      <c r="BZB150" s="59"/>
      <c r="BZC150" s="59"/>
      <c r="BZD150" s="59"/>
      <c r="BZE150" s="59"/>
      <c r="BZF150" s="59"/>
      <c r="BZG150" s="59"/>
      <c r="BZH150" s="59"/>
      <c r="BZI150" s="59"/>
      <c r="BZJ150" s="59"/>
      <c r="BZK150" s="59"/>
      <c r="BZL150" s="59"/>
      <c r="BZM150" s="59"/>
      <c r="BZN150" s="59"/>
      <c r="BZO150" s="59"/>
      <c r="BZP150" s="59"/>
      <c r="BZQ150" s="59"/>
      <c r="BZR150" s="59"/>
      <c r="BZS150" s="59"/>
      <c r="BZT150" s="59"/>
      <c r="BZU150" s="59"/>
      <c r="BZV150" s="59"/>
      <c r="BZW150" s="59"/>
      <c r="BZX150" s="59"/>
      <c r="BZY150" s="59"/>
      <c r="BZZ150" s="59"/>
      <c r="CAA150" s="59"/>
      <c r="CAB150" s="59"/>
      <c r="CAC150" s="59"/>
      <c r="CAD150" s="59"/>
      <c r="CAE150" s="59"/>
      <c r="CAF150" s="59"/>
      <c r="CAG150" s="59"/>
      <c r="CAH150" s="59"/>
      <c r="CAI150" s="59"/>
      <c r="CAJ150" s="59"/>
      <c r="CAK150" s="59"/>
      <c r="CAL150" s="59"/>
      <c r="CAM150" s="59"/>
      <c r="CAN150" s="59"/>
      <c r="CAO150" s="59"/>
      <c r="CAP150" s="59"/>
      <c r="CAQ150" s="59"/>
      <c r="CAR150" s="59"/>
      <c r="CAS150" s="59"/>
      <c r="CAT150" s="59"/>
      <c r="CAU150" s="59"/>
      <c r="CAV150" s="59"/>
      <c r="CAW150" s="59"/>
      <c r="CAX150" s="59"/>
      <c r="CAY150" s="59"/>
      <c r="CAZ150" s="59"/>
      <c r="CBA150" s="59"/>
      <c r="CBB150" s="59"/>
      <c r="CBC150" s="59"/>
      <c r="CBD150" s="59"/>
      <c r="CBE150" s="59"/>
      <c r="CBF150" s="59"/>
      <c r="CBG150" s="59"/>
      <c r="CBH150" s="59"/>
      <c r="CBI150" s="59"/>
      <c r="CBJ150" s="59"/>
      <c r="CBK150" s="59"/>
      <c r="CBL150" s="59"/>
      <c r="CBM150" s="59"/>
      <c r="CBN150" s="59"/>
      <c r="CBO150" s="59"/>
      <c r="CBP150" s="59"/>
      <c r="CBQ150" s="59"/>
      <c r="CBR150" s="59"/>
      <c r="CBS150" s="59"/>
      <c r="CBT150" s="59"/>
      <c r="CBU150" s="59"/>
      <c r="CBV150" s="59"/>
      <c r="CBW150" s="59"/>
      <c r="CBX150" s="59"/>
      <c r="CBY150" s="59"/>
      <c r="CBZ150" s="59"/>
      <c r="CCA150" s="59"/>
      <c r="CCB150" s="59"/>
      <c r="CCC150" s="59"/>
      <c r="CCD150" s="59"/>
      <c r="CCE150" s="59"/>
      <c r="CCF150" s="59"/>
      <c r="CCG150" s="59"/>
      <c r="CCH150" s="59"/>
      <c r="CCI150" s="59"/>
      <c r="CCJ150" s="59"/>
      <c r="CCK150" s="59"/>
      <c r="CCL150" s="59"/>
      <c r="CCM150" s="59"/>
      <c r="CCN150" s="59"/>
      <c r="CCO150" s="59"/>
      <c r="CCP150" s="59"/>
      <c r="CCQ150" s="59"/>
      <c r="CCR150" s="59"/>
      <c r="CCS150" s="59"/>
      <c r="CCT150" s="59"/>
      <c r="CCU150" s="59"/>
      <c r="CCV150" s="59"/>
      <c r="CCW150" s="59"/>
      <c r="CCX150" s="59"/>
      <c r="CCY150" s="59"/>
      <c r="CCZ150" s="59"/>
      <c r="CDA150" s="59"/>
      <c r="CDB150" s="59"/>
      <c r="CDC150" s="59"/>
      <c r="CDD150" s="59"/>
      <c r="CDE150" s="59"/>
      <c r="CDF150" s="59"/>
      <c r="CDG150" s="59"/>
      <c r="CDH150" s="59"/>
      <c r="CDI150" s="59"/>
      <c r="CDJ150" s="59"/>
      <c r="CDK150" s="59"/>
      <c r="CDL150" s="59"/>
      <c r="CDM150" s="59"/>
      <c r="CDN150" s="59"/>
      <c r="CDO150" s="59"/>
      <c r="CDP150" s="59"/>
      <c r="CDQ150" s="59"/>
      <c r="CDR150" s="59"/>
      <c r="CDS150" s="59"/>
      <c r="CDT150" s="59"/>
      <c r="CDU150" s="59"/>
      <c r="CDV150" s="59"/>
      <c r="CDW150" s="59"/>
      <c r="CDX150" s="59"/>
      <c r="CDY150" s="59"/>
      <c r="CDZ150" s="59"/>
      <c r="CEA150" s="59"/>
      <c r="CEB150" s="59"/>
      <c r="CEC150" s="59"/>
      <c r="CED150" s="59"/>
      <c r="CEE150" s="59"/>
      <c r="CEF150" s="59"/>
      <c r="CEG150" s="59"/>
      <c r="CEH150" s="59"/>
      <c r="CEI150" s="59"/>
      <c r="CEJ150" s="59"/>
      <c r="CEK150" s="59"/>
      <c r="CEL150" s="59"/>
      <c r="CEM150" s="59"/>
      <c r="CEN150" s="59"/>
      <c r="CEO150" s="59"/>
      <c r="CEP150" s="59"/>
      <c r="CEQ150" s="59"/>
      <c r="CER150" s="59"/>
      <c r="CES150" s="59"/>
      <c r="CET150" s="59"/>
      <c r="CEU150" s="59"/>
      <c r="CEV150" s="59"/>
      <c r="CEW150" s="59"/>
      <c r="CEX150" s="59"/>
      <c r="CEY150" s="59"/>
      <c r="CEZ150" s="59"/>
      <c r="CFA150" s="59"/>
      <c r="CFB150" s="59"/>
      <c r="CFC150" s="59"/>
      <c r="CFD150" s="59"/>
      <c r="CFE150" s="59"/>
      <c r="CFF150" s="59"/>
      <c r="CFG150" s="59"/>
      <c r="CFH150" s="59"/>
      <c r="CFI150" s="59"/>
      <c r="CFJ150" s="59"/>
      <c r="CFK150" s="59"/>
      <c r="CFL150" s="59"/>
      <c r="CFM150" s="59"/>
      <c r="CFN150" s="59"/>
      <c r="CFO150" s="59"/>
      <c r="CFP150" s="59"/>
      <c r="CFQ150" s="59"/>
      <c r="CFR150" s="59"/>
      <c r="CFS150" s="59"/>
      <c r="CFT150" s="59"/>
      <c r="CFU150" s="59"/>
      <c r="CFV150" s="59"/>
      <c r="CFW150" s="59"/>
      <c r="CFX150" s="59"/>
      <c r="CFY150" s="59"/>
      <c r="CFZ150" s="59"/>
      <c r="CGA150" s="59"/>
      <c r="CGB150" s="59"/>
      <c r="CGC150" s="59"/>
      <c r="CGD150" s="59"/>
      <c r="CGE150" s="59"/>
      <c r="CGF150" s="59"/>
      <c r="CGG150" s="59"/>
      <c r="CGH150" s="59"/>
      <c r="CGI150" s="59"/>
      <c r="CGJ150" s="59"/>
      <c r="CGK150" s="59"/>
      <c r="CGL150" s="59"/>
      <c r="CGM150" s="59"/>
      <c r="CGN150" s="59"/>
      <c r="CGO150" s="59"/>
      <c r="CGP150" s="59"/>
      <c r="CGQ150" s="59"/>
      <c r="CGR150" s="59"/>
      <c r="CGS150" s="59"/>
      <c r="CGT150" s="59"/>
      <c r="CGU150" s="59"/>
      <c r="CGV150" s="59"/>
      <c r="CGW150" s="59"/>
      <c r="CGX150" s="59"/>
      <c r="CGY150" s="59"/>
      <c r="CGZ150" s="59"/>
      <c r="CHA150" s="59"/>
      <c r="CHB150" s="59"/>
      <c r="CHC150" s="59"/>
      <c r="CHD150" s="59"/>
      <c r="CHE150" s="59"/>
      <c r="CHF150" s="59"/>
      <c r="CHG150" s="59"/>
      <c r="CHH150" s="59"/>
      <c r="CHI150" s="59"/>
      <c r="CHJ150" s="59"/>
      <c r="CHK150" s="59"/>
      <c r="CHL150" s="59"/>
      <c r="CHM150" s="59"/>
      <c r="CHN150" s="59"/>
      <c r="CHO150" s="59"/>
      <c r="CHP150" s="59"/>
      <c r="CHQ150" s="59"/>
      <c r="CHR150" s="59"/>
      <c r="CHS150" s="59"/>
      <c r="CHT150" s="59"/>
      <c r="CHU150" s="59"/>
      <c r="CHV150" s="59"/>
      <c r="CHW150" s="59"/>
      <c r="CHX150" s="59"/>
      <c r="CHY150" s="59"/>
      <c r="CHZ150" s="59"/>
      <c r="CIA150" s="59"/>
      <c r="CIB150" s="59"/>
      <c r="CIC150" s="59"/>
      <c r="CID150" s="59"/>
      <c r="CIE150" s="59"/>
      <c r="CIF150" s="59"/>
      <c r="CIG150" s="59"/>
      <c r="CIH150" s="59"/>
      <c r="CII150" s="59"/>
      <c r="CIJ150" s="59"/>
      <c r="CIK150" s="59"/>
      <c r="CIL150" s="59"/>
      <c r="CIM150" s="59"/>
      <c r="CIN150" s="59"/>
      <c r="CIO150" s="59"/>
      <c r="CIP150" s="59"/>
      <c r="CIQ150" s="59"/>
      <c r="CIR150" s="59"/>
      <c r="CIS150" s="59"/>
      <c r="CIT150" s="59"/>
      <c r="CIU150" s="59"/>
      <c r="CIV150" s="59"/>
      <c r="CIW150" s="59"/>
      <c r="CIX150" s="59"/>
      <c r="CIY150" s="59"/>
      <c r="CIZ150" s="59"/>
      <c r="CJA150" s="59"/>
      <c r="CJB150" s="59"/>
      <c r="CJC150" s="59"/>
      <c r="CJD150" s="59"/>
      <c r="CJE150" s="59"/>
      <c r="CJF150" s="59"/>
      <c r="CJG150" s="59"/>
      <c r="CJH150" s="59"/>
      <c r="CJI150" s="59"/>
      <c r="CJJ150" s="59"/>
      <c r="CJK150" s="59"/>
      <c r="CJL150" s="59"/>
      <c r="CJM150" s="59"/>
      <c r="CJN150" s="59"/>
      <c r="CJO150" s="59"/>
      <c r="CJP150" s="59"/>
      <c r="CJQ150" s="59"/>
      <c r="CJR150" s="59"/>
      <c r="CJS150" s="59"/>
      <c r="CJT150" s="59"/>
      <c r="CJU150" s="59"/>
      <c r="CJV150" s="59"/>
      <c r="CJW150" s="59"/>
      <c r="CJX150" s="59"/>
      <c r="CJY150" s="59"/>
      <c r="CJZ150" s="59"/>
      <c r="CKA150" s="59"/>
      <c r="CKB150" s="59"/>
      <c r="CKC150" s="59"/>
      <c r="CKD150" s="59"/>
      <c r="CKE150" s="59"/>
      <c r="CKF150" s="59"/>
      <c r="CKG150" s="59"/>
      <c r="CKH150" s="59"/>
      <c r="CKI150" s="59"/>
      <c r="CKJ150" s="59"/>
      <c r="CKK150" s="59"/>
      <c r="CKL150" s="59"/>
      <c r="CKM150" s="59"/>
      <c r="CKN150" s="59"/>
      <c r="CKO150" s="59"/>
      <c r="CKP150" s="59"/>
      <c r="CKQ150" s="59"/>
      <c r="CKR150" s="59"/>
      <c r="CKS150" s="59"/>
      <c r="CKT150" s="59"/>
      <c r="CKU150" s="59"/>
      <c r="CKV150" s="59"/>
      <c r="CKW150" s="59"/>
      <c r="CKX150" s="59"/>
      <c r="CKY150" s="59"/>
      <c r="CKZ150" s="59"/>
      <c r="CLA150" s="59"/>
      <c r="CLB150" s="59"/>
      <c r="CLC150" s="59"/>
      <c r="CLD150" s="59"/>
      <c r="CLE150" s="59"/>
      <c r="CLF150" s="59"/>
      <c r="CLG150" s="59"/>
      <c r="CLH150" s="59"/>
      <c r="CLI150" s="59"/>
      <c r="CLJ150" s="59"/>
      <c r="CLK150" s="59"/>
      <c r="CLL150" s="59"/>
      <c r="CLM150" s="59"/>
      <c r="CLN150" s="59"/>
      <c r="CLO150" s="59"/>
      <c r="CLP150" s="59"/>
      <c r="CLQ150" s="59"/>
      <c r="CLR150" s="59"/>
      <c r="CLS150" s="59"/>
      <c r="CLT150" s="59"/>
      <c r="CLU150" s="59"/>
      <c r="CLV150" s="59"/>
      <c r="CLW150" s="59"/>
      <c r="CLX150" s="59"/>
      <c r="CLY150" s="59"/>
      <c r="CLZ150" s="59"/>
      <c r="CMA150" s="59"/>
      <c r="CMB150" s="59"/>
      <c r="CMC150" s="59"/>
      <c r="CMD150" s="59"/>
      <c r="CME150" s="59"/>
      <c r="CMF150" s="59"/>
      <c r="CMG150" s="59"/>
      <c r="CMH150" s="59"/>
      <c r="CMI150" s="59"/>
      <c r="CMJ150" s="59"/>
      <c r="CMK150" s="59"/>
      <c r="CML150" s="59"/>
      <c r="CMM150" s="59"/>
      <c r="CMN150" s="59"/>
      <c r="CMO150" s="59"/>
      <c r="CMP150" s="59"/>
      <c r="CMQ150" s="59"/>
      <c r="CMR150" s="59"/>
      <c r="CMS150" s="59"/>
      <c r="CMT150" s="59"/>
      <c r="CMU150" s="59"/>
      <c r="CMV150" s="59"/>
      <c r="CMW150" s="59"/>
      <c r="CMX150" s="59"/>
      <c r="CMY150" s="59"/>
      <c r="CMZ150" s="59"/>
      <c r="CNA150" s="59"/>
      <c r="CNB150" s="59"/>
      <c r="CNC150" s="59"/>
      <c r="CND150" s="59"/>
      <c r="CNE150" s="59"/>
      <c r="CNF150" s="59"/>
      <c r="CNG150" s="59"/>
      <c r="CNH150" s="59"/>
      <c r="CNI150" s="59"/>
      <c r="CNJ150" s="59"/>
      <c r="CNK150" s="59"/>
      <c r="CNL150" s="59"/>
      <c r="CNM150" s="59"/>
      <c r="CNN150" s="59"/>
      <c r="CNO150" s="59"/>
      <c r="CNP150" s="59"/>
      <c r="CNQ150" s="59"/>
      <c r="CNR150" s="59"/>
      <c r="CNS150" s="59"/>
      <c r="CNT150" s="59"/>
      <c r="CNU150" s="59"/>
      <c r="CNV150" s="59"/>
      <c r="CNW150" s="59"/>
      <c r="CNX150" s="59"/>
      <c r="CNY150" s="59"/>
      <c r="CNZ150" s="59"/>
      <c r="COA150" s="59"/>
      <c r="COB150" s="59"/>
      <c r="COC150" s="59"/>
      <c r="COD150" s="59"/>
      <c r="COE150" s="59"/>
      <c r="COF150" s="59"/>
      <c r="COG150" s="59"/>
      <c r="COH150" s="59"/>
      <c r="COI150" s="59"/>
      <c r="COJ150" s="59"/>
      <c r="COK150" s="59"/>
      <c r="COL150" s="59"/>
      <c r="COM150" s="59"/>
      <c r="CON150" s="59"/>
      <c r="COO150" s="59"/>
      <c r="COP150" s="59"/>
      <c r="COQ150" s="59"/>
      <c r="COR150" s="59"/>
      <c r="COS150" s="59"/>
      <c r="COT150" s="59"/>
      <c r="COU150" s="59"/>
      <c r="COV150" s="59"/>
      <c r="COW150" s="59"/>
      <c r="COX150" s="59"/>
      <c r="COY150" s="59"/>
      <c r="COZ150" s="59"/>
      <c r="CPA150" s="59"/>
      <c r="CPB150" s="59"/>
      <c r="CPC150" s="59"/>
      <c r="CPD150" s="59"/>
      <c r="CPE150" s="59"/>
      <c r="CPF150" s="59"/>
      <c r="CPG150" s="59"/>
      <c r="CPH150" s="59"/>
      <c r="CPI150" s="59"/>
      <c r="CPJ150" s="59"/>
      <c r="CPK150" s="59"/>
      <c r="CPL150" s="59"/>
      <c r="CPM150" s="59"/>
      <c r="CPN150" s="59"/>
      <c r="CPO150" s="59"/>
      <c r="CPP150" s="59"/>
      <c r="CPQ150" s="59"/>
      <c r="CPR150" s="59"/>
      <c r="CPS150" s="59"/>
      <c r="CPT150" s="59"/>
      <c r="CPU150" s="59"/>
      <c r="CPV150" s="59"/>
      <c r="CPW150" s="59"/>
      <c r="CPX150" s="59"/>
      <c r="CPY150" s="59"/>
      <c r="CPZ150" s="59"/>
      <c r="CQA150" s="59"/>
      <c r="CQB150" s="59"/>
      <c r="CQC150" s="59"/>
      <c r="CQD150" s="59"/>
      <c r="CQE150" s="59"/>
      <c r="CQF150" s="59"/>
      <c r="CQG150" s="59"/>
      <c r="CQH150" s="59"/>
      <c r="CQI150" s="59"/>
      <c r="CQJ150" s="59"/>
      <c r="CQK150" s="59"/>
      <c r="CQL150" s="59"/>
      <c r="CQM150" s="59"/>
      <c r="CQN150" s="59"/>
      <c r="CQO150" s="59"/>
      <c r="CQP150" s="59"/>
      <c r="CQQ150" s="59"/>
      <c r="CQR150" s="59"/>
      <c r="CQS150" s="59"/>
      <c r="CQT150" s="59"/>
      <c r="CQU150" s="59"/>
      <c r="CQV150" s="59"/>
      <c r="CQW150" s="59"/>
      <c r="CQX150" s="59"/>
      <c r="CQY150" s="59"/>
      <c r="CQZ150" s="59"/>
      <c r="CRA150" s="59"/>
      <c r="CRB150" s="59"/>
      <c r="CRC150" s="59"/>
      <c r="CRD150" s="59"/>
      <c r="CRE150" s="59"/>
      <c r="CRF150" s="59"/>
      <c r="CRG150" s="59"/>
      <c r="CRH150" s="59"/>
      <c r="CRI150" s="59"/>
      <c r="CRJ150" s="59"/>
      <c r="CRK150" s="59"/>
      <c r="CRL150" s="59"/>
      <c r="CRM150" s="59"/>
      <c r="CRN150" s="59"/>
      <c r="CRO150" s="59"/>
      <c r="CRP150" s="59"/>
      <c r="CRQ150" s="59"/>
      <c r="CRR150" s="59"/>
      <c r="CRS150" s="59"/>
      <c r="CRT150" s="59"/>
      <c r="CRU150" s="59"/>
      <c r="CRV150" s="59"/>
      <c r="CRW150" s="59"/>
      <c r="CRX150" s="59"/>
      <c r="CRY150" s="59"/>
      <c r="CRZ150" s="59"/>
      <c r="CSA150" s="59"/>
      <c r="CSB150" s="59"/>
      <c r="CSC150" s="59"/>
      <c r="CSD150" s="59"/>
      <c r="CSE150" s="59"/>
      <c r="CSF150" s="59"/>
      <c r="CSG150" s="59"/>
      <c r="CSH150" s="59"/>
      <c r="CSI150" s="59"/>
      <c r="CSJ150" s="59"/>
      <c r="CSK150" s="59"/>
      <c r="CSL150" s="59"/>
      <c r="CSM150" s="59"/>
      <c r="CSN150" s="59"/>
      <c r="CSO150" s="59"/>
      <c r="CSP150" s="59"/>
      <c r="CSQ150" s="59"/>
      <c r="CSR150" s="59"/>
      <c r="CSS150" s="59"/>
      <c r="CST150" s="59"/>
      <c r="CSU150" s="59"/>
      <c r="CSV150" s="59"/>
      <c r="CSW150" s="59"/>
      <c r="CSX150" s="59"/>
      <c r="CSY150" s="59"/>
      <c r="CSZ150" s="59"/>
      <c r="CTA150" s="59"/>
      <c r="CTB150" s="59"/>
      <c r="CTC150" s="59"/>
      <c r="CTD150" s="59"/>
      <c r="CTE150" s="59"/>
      <c r="CTF150" s="59"/>
      <c r="CTG150" s="59"/>
      <c r="CTH150" s="59"/>
      <c r="CTI150" s="59"/>
      <c r="CTJ150" s="59"/>
      <c r="CTK150" s="59"/>
      <c r="CTL150" s="59"/>
      <c r="CTM150" s="59"/>
      <c r="CTN150" s="59"/>
      <c r="CTO150" s="59"/>
      <c r="CTP150" s="59"/>
      <c r="CTQ150" s="59"/>
      <c r="CTR150" s="59"/>
      <c r="CTS150" s="59"/>
      <c r="CTT150" s="59"/>
      <c r="CTU150" s="59"/>
      <c r="CTV150" s="59"/>
      <c r="CTW150" s="59"/>
      <c r="CTX150" s="59"/>
      <c r="CTY150" s="59"/>
      <c r="CTZ150" s="59"/>
      <c r="CUA150" s="59"/>
      <c r="CUB150" s="59"/>
      <c r="CUC150" s="59"/>
      <c r="CUD150" s="59"/>
      <c r="CUE150" s="59"/>
      <c r="CUF150" s="59"/>
      <c r="CUG150" s="59"/>
      <c r="CUH150" s="59"/>
      <c r="CUI150" s="59"/>
      <c r="CUJ150" s="59"/>
      <c r="CUK150" s="59"/>
      <c r="CUL150" s="59"/>
      <c r="CUM150" s="59"/>
      <c r="CUN150" s="59"/>
      <c r="CUO150" s="59"/>
      <c r="CUP150" s="59"/>
      <c r="CUQ150" s="59"/>
      <c r="CUR150" s="59"/>
      <c r="CUS150" s="59"/>
      <c r="CUT150" s="59"/>
      <c r="CUU150" s="59"/>
      <c r="CUV150" s="59"/>
      <c r="CUW150" s="59"/>
      <c r="CUX150" s="59"/>
      <c r="CUY150" s="59"/>
      <c r="CUZ150" s="59"/>
      <c r="CVA150" s="59"/>
      <c r="CVB150" s="59"/>
      <c r="CVC150" s="59"/>
      <c r="CVD150" s="59"/>
      <c r="CVE150" s="59"/>
      <c r="CVF150" s="59"/>
      <c r="CVG150" s="59"/>
      <c r="CVH150" s="59"/>
      <c r="CVI150" s="59"/>
      <c r="CVJ150" s="59"/>
      <c r="CVK150" s="59"/>
      <c r="CVL150" s="59"/>
      <c r="CVM150" s="59"/>
      <c r="CVN150" s="59"/>
      <c r="CVO150" s="59"/>
      <c r="CVP150" s="59"/>
      <c r="CVQ150" s="59"/>
      <c r="CVR150" s="59"/>
      <c r="CVS150" s="59"/>
      <c r="CVT150" s="59"/>
      <c r="CVU150" s="59"/>
      <c r="CVV150" s="59"/>
      <c r="CVW150" s="59"/>
      <c r="CVX150" s="59"/>
      <c r="CVY150" s="59"/>
      <c r="CVZ150" s="59"/>
      <c r="CWA150" s="59"/>
      <c r="CWB150" s="59"/>
      <c r="CWC150" s="59"/>
      <c r="CWD150" s="59"/>
      <c r="CWE150" s="59"/>
      <c r="CWF150" s="59"/>
      <c r="CWG150" s="59"/>
      <c r="CWH150" s="59"/>
      <c r="CWI150" s="59"/>
      <c r="CWJ150" s="59"/>
      <c r="CWK150" s="59"/>
      <c r="CWL150" s="59"/>
      <c r="CWM150" s="59"/>
      <c r="CWN150" s="59"/>
      <c r="CWO150" s="59"/>
      <c r="CWP150" s="59"/>
      <c r="CWQ150" s="59"/>
      <c r="CWR150" s="59"/>
      <c r="CWS150" s="59"/>
      <c r="CWT150" s="59"/>
      <c r="CWU150" s="59"/>
      <c r="CWV150" s="59"/>
      <c r="CWW150" s="59"/>
      <c r="CWX150" s="59"/>
      <c r="CWY150" s="59"/>
      <c r="CWZ150" s="59"/>
      <c r="CXA150" s="59"/>
      <c r="CXB150" s="59"/>
      <c r="CXC150" s="59"/>
      <c r="CXD150" s="59"/>
      <c r="CXE150" s="59"/>
      <c r="CXF150" s="59"/>
      <c r="CXG150" s="59"/>
      <c r="CXH150" s="59"/>
      <c r="CXI150" s="59"/>
      <c r="CXJ150" s="59"/>
      <c r="CXK150" s="59"/>
      <c r="CXL150" s="59"/>
      <c r="CXM150" s="59"/>
      <c r="CXN150" s="59"/>
      <c r="CXO150" s="59"/>
      <c r="CXP150" s="59"/>
      <c r="CXQ150" s="59"/>
      <c r="CXR150" s="59"/>
      <c r="CXS150" s="59"/>
      <c r="CXT150" s="59"/>
      <c r="CXU150" s="59"/>
      <c r="CXV150" s="59"/>
      <c r="CXW150" s="59"/>
      <c r="CXX150" s="59"/>
      <c r="CXY150" s="59"/>
      <c r="CXZ150" s="59"/>
      <c r="CYA150" s="59"/>
      <c r="CYB150" s="59"/>
      <c r="CYC150" s="59"/>
      <c r="CYD150" s="59"/>
      <c r="CYE150" s="59"/>
      <c r="CYF150" s="59"/>
      <c r="CYG150" s="59"/>
      <c r="CYH150" s="59"/>
      <c r="CYI150" s="59"/>
      <c r="CYJ150" s="59"/>
      <c r="CYK150" s="59"/>
      <c r="CYL150" s="59"/>
      <c r="CYM150" s="59"/>
      <c r="CYN150" s="59"/>
      <c r="CYO150" s="59"/>
      <c r="CYP150" s="59"/>
      <c r="CYQ150" s="59"/>
      <c r="CYR150" s="59"/>
      <c r="CYS150" s="59"/>
      <c r="CYT150" s="59"/>
      <c r="CYU150" s="59"/>
      <c r="CYV150" s="59"/>
      <c r="CYW150" s="59"/>
      <c r="CYX150" s="59"/>
      <c r="CYY150" s="59"/>
      <c r="CYZ150" s="59"/>
      <c r="CZA150" s="59"/>
      <c r="CZB150" s="59"/>
      <c r="CZC150" s="59"/>
      <c r="CZD150" s="59"/>
      <c r="CZE150" s="59"/>
      <c r="CZF150" s="59"/>
      <c r="CZG150" s="59"/>
      <c r="CZH150" s="59"/>
      <c r="CZI150" s="59"/>
      <c r="CZJ150" s="59"/>
      <c r="CZK150" s="59"/>
      <c r="CZL150" s="59"/>
      <c r="CZM150" s="59"/>
      <c r="CZN150" s="59"/>
      <c r="CZO150" s="59"/>
      <c r="CZP150" s="59"/>
      <c r="CZQ150" s="59"/>
      <c r="CZR150" s="59"/>
      <c r="CZS150" s="59"/>
      <c r="CZT150" s="59"/>
      <c r="CZU150" s="59"/>
      <c r="CZV150" s="59"/>
      <c r="CZW150" s="59"/>
      <c r="CZX150" s="59"/>
      <c r="CZY150" s="59"/>
      <c r="CZZ150" s="59"/>
      <c r="DAA150" s="59"/>
      <c r="DAB150" s="59"/>
      <c r="DAC150" s="59"/>
      <c r="DAD150" s="59"/>
      <c r="DAE150" s="59"/>
      <c r="DAF150" s="59"/>
      <c r="DAG150" s="59"/>
      <c r="DAH150" s="59"/>
      <c r="DAI150" s="59"/>
      <c r="DAJ150" s="59"/>
      <c r="DAK150" s="59"/>
      <c r="DAL150" s="59"/>
      <c r="DAM150" s="59"/>
      <c r="DAN150" s="59"/>
      <c r="DAO150" s="59"/>
      <c r="DAP150" s="59"/>
      <c r="DAQ150" s="59"/>
      <c r="DAR150" s="59"/>
      <c r="DAS150" s="59"/>
      <c r="DAT150" s="59"/>
      <c r="DAU150" s="59"/>
      <c r="DAV150" s="59"/>
      <c r="DAW150" s="59"/>
      <c r="DAX150" s="59"/>
      <c r="DAY150" s="59"/>
      <c r="DAZ150" s="59"/>
      <c r="DBA150" s="59"/>
      <c r="DBB150" s="59"/>
      <c r="DBC150" s="59"/>
      <c r="DBD150" s="59"/>
      <c r="DBE150" s="59"/>
      <c r="DBF150" s="59"/>
      <c r="DBG150" s="59"/>
      <c r="DBH150" s="59"/>
      <c r="DBI150" s="59"/>
      <c r="DBJ150" s="59"/>
      <c r="DBK150" s="59"/>
      <c r="DBL150" s="59"/>
      <c r="DBM150" s="59"/>
      <c r="DBN150" s="59"/>
      <c r="DBO150" s="59"/>
      <c r="DBP150" s="59"/>
      <c r="DBQ150" s="59"/>
      <c r="DBR150" s="59"/>
      <c r="DBS150" s="59"/>
      <c r="DBT150" s="59"/>
      <c r="DBU150" s="59"/>
      <c r="DBV150" s="59"/>
      <c r="DBW150" s="59"/>
      <c r="DBX150" s="59"/>
      <c r="DBY150" s="59"/>
      <c r="DBZ150" s="59"/>
      <c r="DCA150" s="59"/>
      <c r="DCB150" s="59"/>
      <c r="DCC150" s="59"/>
      <c r="DCD150" s="59"/>
      <c r="DCE150" s="59"/>
      <c r="DCF150" s="59"/>
      <c r="DCG150" s="59"/>
      <c r="DCH150" s="59"/>
      <c r="DCI150" s="59"/>
      <c r="DCJ150" s="59"/>
      <c r="DCK150" s="59"/>
      <c r="DCL150" s="59"/>
      <c r="DCM150" s="59"/>
      <c r="DCN150" s="59"/>
      <c r="DCO150" s="59"/>
      <c r="DCP150" s="59"/>
      <c r="DCQ150" s="59"/>
      <c r="DCR150" s="59"/>
      <c r="DCS150" s="59"/>
      <c r="DCT150" s="59"/>
      <c r="DCU150" s="59"/>
      <c r="DCV150" s="59"/>
      <c r="DCW150" s="59"/>
      <c r="DCX150" s="59"/>
      <c r="DCY150" s="59"/>
      <c r="DCZ150" s="59"/>
      <c r="DDA150" s="59"/>
      <c r="DDB150" s="59"/>
      <c r="DDC150" s="59"/>
      <c r="DDD150" s="59"/>
      <c r="DDE150" s="59"/>
      <c r="DDF150" s="59"/>
      <c r="DDG150" s="59"/>
      <c r="DDH150" s="59"/>
      <c r="DDI150" s="59"/>
      <c r="DDJ150" s="59"/>
      <c r="DDK150" s="59"/>
      <c r="DDL150" s="59"/>
      <c r="DDM150" s="59"/>
      <c r="DDN150" s="59"/>
      <c r="DDO150" s="59"/>
      <c r="DDP150" s="59"/>
      <c r="DDQ150" s="59"/>
      <c r="DDR150" s="59"/>
      <c r="DDS150" s="59"/>
      <c r="DDT150" s="59"/>
      <c r="DDU150" s="59"/>
      <c r="DDV150" s="59"/>
      <c r="DDW150" s="59"/>
      <c r="DDX150" s="59"/>
      <c r="DDY150" s="59"/>
      <c r="DDZ150" s="59"/>
      <c r="DEA150" s="59"/>
      <c r="DEB150" s="59"/>
      <c r="DEC150" s="59"/>
      <c r="DED150" s="59"/>
      <c r="DEE150" s="59"/>
      <c r="DEF150" s="59"/>
      <c r="DEG150" s="59"/>
      <c r="DEH150" s="59"/>
      <c r="DEI150" s="59"/>
      <c r="DEJ150" s="59"/>
      <c r="DEK150" s="59"/>
      <c r="DEL150" s="59"/>
      <c r="DEM150" s="59"/>
      <c r="DEN150" s="59"/>
      <c r="DEO150" s="59"/>
      <c r="DEP150" s="59"/>
      <c r="DEQ150" s="59"/>
      <c r="DER150" s="59"/>
      <c r="DES150" s="59"/>
      <c r="DET150" s="59"/>
      <c r="DEU150" s="59"/>
      <c r="DEV150" s="59"/>
      <c r="DEW150" s="59"/>
      <c r="DEX150" s="59"/>
      <c r="DEY150" s="59"/>
      <c r="DEZ150" s="59"/>
      <c r="DFA150" s="59"/>
      <c r="DFB150" s="59"/>
      <c r="DFC150" s="59"/>
      <c r="DFD150" s="59"/>
      <c r="DFE150" s="59"/>
      <c r="DFF150" s="59"/>
      <c r="DFG150" s="59"/>
      <c r="DFH150" s="59"/>
      <c r="DFI150" s="59"/>
      <c r="DFJ150" s="59"/>
      <c r="DFK150" s="59"/>
      <c r="DFL150" s="59"/>
      <c r="DFM150" s="59"/>
      <c r="DFN150" s="59"/>
      <c r="DFO150" s="59"/>
      <c r="DFP150" s="59"/>
      <c r="DFQ150" s="59"/>
      <c r="DFR150" s="59"/>
      <c r="DFS150" s="59"/>
      <c r="DFT150" s="59"/>
      <c r="DFU150" s="59"/>
      <c r="DFV150" s="59"/>
      <c r="DFW150" s="59"/>
      <c r="DFX150" s="59"/>
      <c r="DFY150" s="59"/>
      <c r="DFZ150" s="59"/>
      <c r="DGA150" s="59"/>
      <c r="DGB150" s="59"/>
      <c r="DGC150" s="59"/>
      <c r="DGD150" s="59"/>
      <c r="DGE150" s="59"/>
      <c r="DGF150" s="59"/>
      <c r="DGG150" s="59"/>
      <c r="DGH150" s="59"/>
      <c r="DGI150" s="59"/>
      <c r="DGJ150" s="59"/>
      <c r="DGK150" s="59"/>
      <c r="DGL150" s="59"/>
      <c r="DGM150" s="59"/>
      <c r="DGN150" s="59"/>
      <c r="DGO150" s="59"/>
      <c r="DGP150" s="59"/>
      <c r="DGQ150" s="59"/>
      <c r="DGR150" s="59"/>
      <c r="DGS150" s="59"/>
      <c r="DGT150" s="59"/>
      <c r="DGU150" s="59"/>
      <c r="DGV150" s="59"/>
      <c r="DGW150" s="59"/>
      <c r="DGX150" s="59"/>
      <c r="DGY150" s="59"/>
      <c r="DGZ150" s="59"/>
      <c r="DHA150" s="59"/>
      <c r="DHB150" s="59"/>
      <c r="DHC150" s="59"/>
      <c r="DHD150" s="59"/>
      <c r="DHE150" s="59"/>
      <c r="DHF150" s="59"/>
      <c r="DHG150" s="59"/>
      <c r="DHH150" s="59"/>
      <c r="DHI150" s="59"/>
      <c r="DHJ150" s="59"/>
      <c r="DHK150" s="59"/>
      <c r="DHL150" s="59"/>
      <c r="DHM150" s="59"/>
      <c r="DHN150" s="59"/>
      <c r="DHO150" s="59"/>
      <c r="DHP150" s="59"/>
      <c r="DHQ150" s="59"/>
      <c r="DHR150" s="59"/>
      <c r="DHS150" s="59"/>
      <c r="DHT150" s="59"/>
      <c r="DHU150" s="59"/>
      <c r="DHV150" s="59"/>
      <c r="DHW150" s="59"/>
      <c r="DHX150" s="59"/>
      <c r="DHY150" s="59"/>
      <c r="DHZ150" s="59"/>
      <c r="DIA150" s="59"/>
      <c r="DIB150" s="59"/>
      <c r="DIC150" s="59"/>
      <c r="DID150" s="59"/>
      <c r="DIE150" s="59"/>
      <c r="DIF150" s="59"/>
      <c r="DIG150" s="59"/>
      <c r="DIH150" s="59"/>
      <c r="DII150" s="59"/>
      <c r="DIJ150" s="59"/>
      <c r="DIK150" s="59"/>
      <c r="DIL150" s="59"/>
      <c r="DIM150" s="59"/>
      <c r="DIN150" s="59"/>
      <c r="DIO150" s="59"/>
      <c r="DIP150" s="59"/>
      <c r="DIQ150" s="59"/>
      <c r="DIR150" s="59"/>
      <c r="DIS150" s="59"/>
      <c r="DIT150" s="59"/>
      <c r="DIU150" s="59"/>
      <c r="DIV150" s="59"/>
      <c r="DIW150" s="59"/>
      <c r="DIX150" s="59"/>
      <c r="DIY150" s="59"/>
      <c r="DIZ150" s="59"/>
      <c r="DJA150" s="59"/>
      <c r="DJB150" s="59"/>
      <c r="DJC150" s="59"/>
      <c r="DJD150" s="59"/>
      <c r="DJE150" s="59"/>
      <c r="DJF150" s="59"/>
      <c r="DJG150" s="59"/>
      <c r="DJH150" s="59"/>
      <c r="DJI150" s="59"/>
      <c r="DJJ150" s="59"/>
      <c r="DJK150" s="59"/>
      <c r="DJL150" s="59"/>
      <c r="DJM150" s="59"/>
      <c r="DJN150" s="59"/>
      <c r="DJO150" s="59"/>
      <c r="DJP150" s="59"/>
      <c r="DJQ150" s="59"/>
      <c r="DJR150" s="59"/>
      <c r="DJS150" s="59"/>
      <c r="DJT150" s="59"/>
      <c r="DJU150" s="59"/>
      <c r="DJV150" s="59"/>
      <c r="DJW150" s="59"/>
      <c r="DJX150" s="59"/>
      <c r="DJY150" s="59"/>
      <c r="DJZ150" s="59"/>
      <c r="DKA150" s="59"/>
      <c r="DKB150" s="59"/>
      <c r="DKC150" s="59"/>
      <c r="DKD150" s="59"/>
      <c r="DKE150" s="59"/>
      <c r="DKF150" s="59"/>
      <c r="DKG150" s="59"/>
      <c r="DKH150" s="59"/>
      <c r="DKI150" s="59"/>
      <c r="DKJ150" s="59"/>
      <c r="DKK150" s="59"/>
      <c r="DKL150" s="59"/>
      <c r="DKM150" s="59"/>
      <c r="DKN150" s="59"/>
      <c r="DKO150" s="59"/>
      <c r="DKP150" s="59"/>
      <c r="DKQ150" s="59"/>
      <c r="DKR150" s="59"/>
      <c r="DKS150" s="59"/>
      <c r="DKT150" s="59"/>
      <c r="DKU150" s="59"/>
      <c r="DKV150" s="59"/>
      <c r="DKW150" s="59"/>
      <c r="DKX150" s="59"/>
      <c r="DKY150" s="59"/>
      <c r="DKZ150" s="59"/>
      <c r="DLA150" s="59"/>
      <c r="DLB150" s="59"/>
      <c r="DLC150" s="59"/>
      <c r="DLD150" s="59"/>
      <c r="DLE150" s="59"/>
      <c r="DLF150" s="59"/>
      <c r="DLG150" s="59"/>
      <c r="DLH150" s="59"/>
      <c r="DLI150" s="59"/>
      <c r="DLJ150" s="59"/>
      <c r="DLK150" s="59"/>
      <c r="DLL150" s="59"/>
      <c r="DLM150" s="59"/>
      <c r="DLN150" s="59"/>
      <c r="DLO150" s="59"/>
      <c r="DLP150" s="59"/>
      <c r="DLQ150" s="59"/>
      <c r="DLR150" s="59"/>
      <c r="DLS150" s="59"/>
      <c r="DLT150" s="59"/>
      <c r="DLU150" s="59"/>
      <c r="DLV150" s="59"/>
      <c r="DLW150" s="59"/>
      <c r="DLX150" s="59"/>
      <c r="DLY150" s="59"/>
      <c r="DLZ150" s="59"/>
      <c r="DMA150" s="59"/>
      <c r="DMB150" s="59"/>
      <c r="DMC150" s="59"/>
      <c r="DMD150" s="59"/>
      <c r="DME150" s="59"/>
      <c r="DMF150" s="59"/>
      <c r="DMG150" s="59"/>
      <c r="DMH150" s="59"/>
      <c r="DMI150" s="59"/>
      <c r="DMJ150" s="59"/>
      <c r="DMK150" s="59"/>
      <c r="DML150" s="59"/>
      <c r="DMM150" s="59"/>
      <c r="DMN150" s="59"/>
      <c r="DMO150" s="59"/>
      <c r="DMP150" s="59"/>
      <c r="DMQ150" s="59"/>
      <c r="DMR150" s="59"/>
      <c r="DMS150" s="59"/>
      <c r="DMT150" s="59"/>
      <c r="DMU150" s="59"/>
      <c r="DMV150" s="59"/>
      <c r="DMW150" s="59"/>
      <c r="DMX150" s="59"/>
      <c r="DMY150" s="59"/>
      <c r="DMZ150" s="59"/>
      <c r="DNA150" s="59"/>
      <c r="DNB150" s="59"/>
      <c r="DNC150" s="59"/>
      <c r="DND150" s="59"/>
      <c r="DNE150" s="59"/>
      <c r="DNF150" s="59"/>
      <c r="DNG150" s="59"/>
      <c r="DNH150" s="59"/>
      <c r="DNI150" s="59"/>
      <c r="DNJ150" s="59"/>
      <c r="DNK150" s="59"/>
      <c r="DNL150" s="59"/>
      <c r="DNM150" s="59"/>
      <c r="DNN150" s="59"/>
      <c r="DNO150" s="59"/>
      <c r="DNP150" s="59"/>
      <c r="DNQ150" s="59"/>
      <c r="DNR150" s="59"/>
      <c r="DNS150" s="59"/>
      <c r="DNT150" s="59"/>
      <c r="DNU150" s="59"/>
      <c r="DNV150" s="59"/>
      <c r="DNW150" s="59"/>
      <c r="DNX150" s="59"/>
      <c r="DNY150" s="59"/>
      <c r="DNZ150" s="59"/>
      <c r="DOA150" s="59"/>
      <c r="DOB150" s="59"/>
      <c r="DOC150" s="59"/>
      <c r="DOD150" s="59"/>
      <c r="DOE150" s="59"/>
      <c r="DOF150" s="59"/>
      <c r="DOG150" s="59"/>
      <c r="DOH150" s="59"/>
      <c r="DOI150" s="59"/>
      <c r="DOJ150" s="59"/>
      <c r="DOK150" s="59"/>
      <c r="DOL150" s="59"/>
      <c r="DOM150" s="59"/>
      <c r="DON150" s="59"/>
      <c r="DOO150" s="59"/>
      <c r="DOP150" s="59"/>
      <c r="DOQ150" s="59"/>
      <c r="DOR150" s="59"/>
      <c r="DOS150" s="59"/>
      <c r="DOT150" s="59"/>
      <c r="DOU150" s="59"/>
      <c r="DOV150" s="59"/>
      <c r="DOW150" s="59"/>
      <c r="DOX150" s="59"/>
      <c r="DOY150" s="59"/>
      <c r="DOZ150" s="59"/>
      <c r="DPA150" s="59"/>
      <c r="DPB150" s="59"/>
      <c r="DPC150" s="59"/>
      <c r="DPD150" s="59"/>
      <c r="DPE150" s="59"/>
      <c r="DPF150" s="59"/>
      <c r="DPG150" s="59"/>
      <c r="DPH150" s="59"/>
      <c r="DPI150" s="59"/>
      <c r="DPJ150" s="59"/>
      <c r="DPK150" s="59"/>
      <c r="DPL150" s="59"/>
      <c r="DPM150" s="59"/>
      <c r="DPN150" s="59"/>
      <c r="DPO150" s="59"/>
      <c r="DPP150" s="59"/>
      <c r="DPQ150" s="59"/>
      <c r="DPR150" s="59"/>
      <c r="DPS150" s="59"/>
      <c r="DPT150" s="59"/>
      <c r="DPU150" s="59"/>
      <c r="DPV150" s="59"/>
      <c r="DPW150" s="59"/>
      <c r="DPX150" s="59"/>
      <c r="DPY150" s="59"/>
      <c r="DPZ150" s="59"/>
      <c r="DQA150" s="59"/>
      <c r="DQB150" s="59"/>
      <c r="DQC150" s="59"/>
      <c r="DQD150" s="59"/>
      <c r="DQE150" s="59"/>
      <c r="DQF150" s="59"/>
      <c r="DQG150" s="59"/>
      <c r="DQH150" s="59"/>
      <c r="DQI150" s="59"/>
      <c r="DQJ150" s="59"/>
      <c r="DQK150" s="59"/>
      <c r="DQL150" s="59"/>
      <c r="DQM150" s="59"/>
      <c r="DQN150" s="59"/>
      <c r="DQO150" s="59"/>
      <c r="DQP150" s="59"/>
      <c r="DQQ150" s="59"/>
      <c r="DQR150" s="59"/>
      <c r="DQS150" s="59"/>
      <c r="DQT150" s="59"/>
      <c r="DQU150" s="59"/>
      <c r="DQV150" s="59"/>
      <c r="DQW150" s="59"/>
      <c r="DQX150" s="59"/>
      <c r="DQY150" s="59"/>
      <c r="DQZ150" s="59"/>
      <c r="DRA150" s="59"/>
      <c r="DRB150" s="59"/>
      <c r="DRC150" s="59"/>
      <c r="DRD150" s="59"/>
      <c r="DRE150" s="59"/>
      <c r="DRF150" s="59"/>
      <c r="DRG150" s="59"/>
      <c r="DRH150" s="59"/>
      <c r="DRI150" s="59"/>
      <c r="DRJ150" s="59"/>
      <c r="DRK150" s="59"/>
      <c r="DRL150" s="59"/>
      <c r="DRM150" s="59"/>
      <c r="DRN150" s="59"/>
      <c r="DRO150" s="59"/>
      <c r="DRP150" s="59"/>
      <c r="DRQ150" s="59"/>
      <c r="DRR150" s="59"/>
      <c r="DRS150" s="59"/>
      <c r="DRT150" s="59"/>
      <c r="DRU150" s="59"/>
      <c r="DRV150" s="59"/>
      <c r="DRW150" s="59"/>
      <c r="DRX150" s="59"/>
      <c r="DRY150" s="59"/>
      <c r="DRZ150" s="59"/>
      <c r="DSA150" s="59"/>
      <c r="DSB150" s="59"/>
      <c r="DSC150" s="59"/>
      <c r="DSD150" s="59"/>
      <c r="DSE150" s="59"/>
      <c r="DSF150" s="59"/>
      <c r="DSG150" s="59"/>
      <c r="DSH150" s="59"/>
      <c r="DSI150" s="59"/>
      <c r="DSJ150" s="59"/>
      <c r="DSK150" s="59"/>
      <c r="DSL150" s="59"/>
      <c r="DSM150" s="59"/>
      <c r="DSN150" s="59"/>
      <c r="DSO150" s="59"/>
      <c r="DSP150" s="59"/>
      <c r="DSQ150" s="59"/>
      <c r="DSR150" s="59"/>
      <c r="DSS150" s="59"/>
      <c r="DST150" s="59"/>
      <c r="DSU150" s="59"/>
      <c r="DSV150" s="59"/>
      <c r="DSW150" s="59"/>
      <c r="DSX150" s="59"/>
      <c r="DSY150" s="59"/>
      <c r="DSZ150" s="59"/>
      <c r="DTA150" s="59"/>
      <c r="DTB150" s="59"/>
      <c r="DTC150" s="59"/>
      <c r="DTD150" s="59"/>
      <c r="DTE150" s="59"/>
      <c r="DTF150" s="59"/>
      <c r="DTG150" s="59"/>
      <c r="DTH150" s="59"/>
      <c r="DTI150" s="59"/>
      <c r="DTJ150" s="59"/>
      <c r="DTK150" s="59"/>
      <c r="DTL150" s="59"/>
      <c r="DTM150" s="59"/>
      <c r="DTN150" s="59"/>
      <c r="DTO150" s="59"/>
      <c r="DTP150" s="59"/>
      <c r="DTQ150" s="59"/>
      <c r="DTR150" s="59"/>
      <c r="DTS150" s="59"/>
      <c r="DTT150" s="59"/>
      <c r="DTU150" s="59"/>
      <c r="DTV150" s="59"/>
      <c r="DTW150" s="59"/>
      <c r="DTX150" s="59"/>
      <c r="DTY150" s="59"/>
      <c r="DTZ150" s="59"/>
      <c r="DUA150" s="59"/>
      <c r="DUB150" s="59"/>
      <c r="DUC150" s="59"/>
      <c r="DUD150" s="59"/>
      <c r="DUE150" s="59"/>
      <c r="DUF150" s="59"/>
      <c r="DUG150" s="59"/>
      <c r="DUH150" s="59"/>
      <c r="DUI150" s="59"/>
      <c r="DUJ150" s="59"/>
      <c r="DUK150" s="59"/>
      <c r="DUL150" s="59"/>
      <c r="DUM150" s="59"/>
      <c r="DUN150" s="59"/>
      <c r="DUO150" s="59"/>
      <c r="DUP150" s="59"/>
      <c r="DUQ150" s="59"/>
      <c r="DUR150" s="59"/>
      <c r="DUS150" s="59"/>
      <c r="DUT150" s="59"/>
      <c r="DUU150" s="59"/>
      <c r="DUV150" s="59"/>
      <c r="DUW150" s="59"/>
      <c r="DUX150" s="59"/>
      <c r="DUY150" s="59"/>
      <c r="DUZ150" s="59"/>
      <c r="DVA150" s="59"/>
      <c r="DVB150" s="59"/>
      <c r="DVC150" s="59"/>
      <c r="DVD150" s="59"/>
      <c r="DVE150" s="59"/>
      <c r="DVF150" s="59"/>
      <c r="DVG150" s="59"/>
      <c r="DVH150" s="59"/>
      <c r="DVI150" s="59"/>
      <c r="DVJ150" s="59"/>
      <c r="DVK150" s="59"/>
      <c r="DVL150" s="59"/>
      <c r="DVM150" s="59"/>
      <c r="DVN150" s="59"/>
      <c r="DVO150" s="59"/>
      <c r="DVP150" s="59"/>
      <c r="DVQ150" s="59"/>
      <c r="DVR150" s="59"/>
      <c r="DVS150" s="59"/>
      <c r="DVT150" s="59"/>
      <c r="DVU150" s="59"/>
      <c r="DVV150" s="59"/>
      <c r="DVW150" s="59"/>
      <c r="DVX150" s="59"/>
      <c r="DVY150" s="59"/>
      <c r="DVZ150" s="59"/>
      <c r="DWA150" s="59"/>
      <c r="DWB150" s="59"/>
      <c r="DWC150" s="59"/>
      <c r="DWD150" s="59"/>
      <c r="DWE150" s="59"/>
      <c r="DWF150" s="59"/>
      <c r="DWG150" s="59"/>
      <c r="DWH150" s="59"/>
      <c r="DWI150" s="59"/>
      <c r="DWJ150" s="59"/>
      <c r="DWK150" s="59"/>
      <c r="DWL150" s="59"/>
      <c r="DWM150" s="59"/>
      <c r="DWN150" s="59"/>
      <c r="DWO150" s="59"/>
      <c r="DWP150" s="59"/>
      <c r="DWQ150" s="59"/>
      <c r="DWR150" s="59"/>
      <c r="DWS150" s="59"/>
      <c r="DWT150" s="59"/>
      <c r="DWU150" s="59"/>
      <c r="DWV150" s="59"/>
      <c r="DWW150" s="59"/>
      <c r="DWX150" s="59"/>
      <c r="DWY150" s="59"/>
      <c r="DWZ150" s="59"/>
      <c r="DXA150" s="59"/>
      <c r="DXB150" s="59"/>
      <c r="DXC150" s="59"/>
      <c r="DXD150" s="59"/>
      <c r="DXE150" s="59"/>
      <c r="DXF150" s="59"/>
      <c r="DXG150" s="59"/>
      <c r="DXH150" s="59"/>
      <c r="DXI150" s="59"/>
      <c r="DXJ150" s="59"/>
      <c r="DXK150" s="59"/>
      <c r="DXL150" s="59"/>
      <c r="DXM150" s="59"/>
      <c r="DXN150" s="59"/>
      <c r="DXO150" s="59"/>
      <c r="DXP150" s="59"/>
      <c r="DXQ150" s="59"/>
      <c r="DXR150" s="59"/>
      <c r="DXS150" s="59"/>
      <c r="DXT150" s="59"/>
      <c r="DXU150" s="59"/>
      <c r="DXV150" s="59"/>
      <c r="DXW150" s="59"/>
      <c r="DXX150" s="59"/>
      <c r="DXY150" s="59"/>
      <c r="DXZ150" s="59"/>
      <c r="DYA150" s="59"/>
      <c r="DYB150" s="59"/>
      <c r="DYC150" s="59"/>
      <c r="DYD150" s="59"/>
      <c r="DYE150" s="59"/>
      <c r="DYF150" s="59"/>
      <c r="DYG150" s="59"/>
      <c r="DYH150" s="59"/>
      <c r="DYI150" s="59"/>
      <c r="DYJ150" s="59"/>
      <c r="DYK150" s="59"/>
      <c r="DYL150" s="59"/>
      <c r="DYM150" s="59"/>
      <c r="DYN150" s="59"/>
      <c r="DYO150" s="59"/>
      <c r="DYP150" s="59"/>
      <c r="DYQ150" s="59"/>
      <c r="DYR150" s="59"/>
      <c r="DYS150" s="59"/>
      <c r="DYT150" s="59"/>
      <c r="DYU150" s="59"/>
      <c r="DYV150" s="59"/>
      <c r="DYW150" s="59"/>
      <c r="DYX150" s="59"/>
      <c r="DYY150" s="59"/>
      <c r="DYZ150" s="59"/>
      <c r="DZA150" s="59"/>
      <c r="DZB150" s="59"/>
      <c r="DZC150" s="59"/>
      <c r="DZD150" s="59"/>
      <c r="DZE150" s="59"/>
      <c r="DZF150" s="59"/>
      <c r="DZG150" s="59"/>
      <c r="DZH150" s="59"/>
      <c r="DZI150" s="59"/>
      <c r="DZJ150" s="59"/>
      <c r="DZK150" s="59"/>
      <c r="DZL150" s="59"/>
      <c r="DZM150" s="59"/>
      <c r="DZN150" s="59"/>
      <c r="DZO150" s="59"/>
      <c r="DZP150" s="59"/>
      <c r="DZQ150" s="59"/>
      <c r="DZR150" s="59"/>
      <c r="DZS150" s="59"/>
      <c r="DZT150" s="59"/>
      <c r="DZU150" s="59"/>
      <c r="DZV150" s="59"/>
      <c r="DZW150" s="59"/>
      <c r="DZX150" s="59"/>
      <c r="DZY150" s="59"/>
      <c r="DZZ150" s="59"/>
      <c r="EAA150" s="59"/>
      <c r="EAB150" s="59"/>
      <c r="EAC150" s="59"/>
      <c r="EAD150" s="59"/>
      <c r="EAE150" s="59"/>
      <c r="EAF150" s="59"/>
      <c r="EAG150" s="59"/>
      <c r="EAH150" s="59"/>
      <c r="EAI150" s="59"/>
      <c r="EAJ150" s="59"/>
      <c r="EAK150" s="59"/>
      <c r="EAL150" s="59"/>
      <c r="EAM150" s="59"/>
      <c r="EAN150" s="59"/>
      <c r="EAO150" s="59"/>
      <c r="EAP150" s="59"/>
      <c r="EAQ150" s="59"/>
      <c r="EAR150" s="59"/>
      <c r="EAS150" s="59"/>
      <c r="EAT150" s="59"/>
      <c r="EAU150" s="59"/>
      <c r="EAV150" s="59"/>
      <c r="EAW150" s="59"/>
      <c r="EAX150" s="59"/>
      <c r="EAY150" s="59"/>
      <c r="EAZ150" s="59"/>
      <c r="EBA150" s="59"/>
      <c r="EBB150" s="59"/>
      <c r="EBC150" s="59"/>
      <c r="EBD150" s="59"/>
      <c r="EBE150" s="59"/>
      <c r="EBF150" s="59"/>
      <c r="EBG150" s="59"/>
      <c r="EBH150" s="59"/>
      <c r="EBI150" s="59"/>
      <c r="EBJ150" s="59"/>
      <c r="EBK150" s="59"/>
      <c r="EBL150" s="59"/>
      <c r="EBM150" s="59"/>
      <c r="EBN150" s="59"/>
      <c r="EBO150" s="59"/>
      <c r="EBP150" s="59"/>
      <c r="EBQ150" s="59"/>
      <c r="EBR150" s="59"/>
      <c r="EBS150" s="59"/>
      <c r="EBT150" s="59"/>
      <c r="EBU150" s="59"/>
      <c r="EBV150" s="59"/>
      <c r="EBW150" s="59"/>
      <c r="EBX150" s="59"/>
      <c r="EBY150" s="59"/>
      <c r="EBZ150" s="59"/>
      <c r="ECA150" s="59"/>
      <c r="ECB150" s="59"/>
      <c r="ECC150" s="59"/>
      <c r="ECD150" s="59"/>
      <c r="ECE150" s="59"/>
      <c r="ECF150" s="59"/>
      <c r="ECG150" s="59"/>
      <c r="ECH150" s="59"/>
      <c r="ECI150" s="59"/>
      <c r="ECJ150" s="59"/>
      <c r="ECK150" s="59"/>
      <c r="ECL150" s="59"/>
      <c r="ECM150" s="59"/>
      <c r="ECN150" s="59"/>
      <c r="ECO150" s="59"/>
      <c r="ECP150" s="59"/>
      <c r="ECQ150" s="59"/>
      <c r="ECR150" s="59"/>
      <c r="ECS150" s="59"/>
      <c r="ECT150" s="59"/>
      <c r="ECU150" s="59"/>
      <c r="ECV150" s="59"/>
      <c r="ECW150" s="59"/>
      <c r="ECX150" s="59"/>
      <c r="ECY150" s="59"/>
      <c r="ECZ150" s="59"/>
      <c r="EDA150" s="59"/>
      <c r="EDB150" s="59"/>
      <c r="EDC150" s="59"/>
      <c r="EDD150" s="59"/>
      <c r="EDE150" s="59"/>
      <c r="EDF150" s="59"/>
      <c r="EDG150" s="59"/>
      <c r="EDH150" s="59"/>
      <c r="EDI150" s="59"/>
      <c r="EDJ150" s="59"/>
      <c r="EDK150" s="59"/>
      <c r="EDL150" s="59"/>
      <c r="EDM150" s="59"/>
      <c r="EDN150" s="59"/>
      <c r="EDO150" s="59"/>
      <c r="EDP150" s="59"/>
      <c r="EDQ150" s="59"/>
      <c r="EDR150" s="59"/>
      <c r="EDS150" s="59"/>
      <c r="EDT150" s="59"/>
      <c r="EDU150" s="59"/>
      <c r="EDV150" s="59"/>
      <c r="EDW150" s="59"/>
      <c r="EDX150" s="59"/>
      <c r="EDY150" s="59"/>
      <c r="EDZ150" s="59"/>
      <c r="EEA150" s="59"/>
      <c r="EEB150" s="59"/>
      <c r="EEC150" s="59"/>
      <c r="EED150" s="59"/>
      <c r="EEE150" s="59"/>
      <c r="EEF150" s="59"/>
      <c r="EEG150" s="59"/>
      <c r="EEH150" s="59"/>
      <c r="EEI150" s="59"/>
      <c r="EEJ150" s="59"/>
      <c r="EEK150" s="59"/>
      <c r="EEL150" s="59"/>
      <c r="EEM150" s="59"/>
      <c r="EEN150" s="59"/>
      <c r="EEO150" s="59"/>
      <c r="EEP150" s="59"/>
      <c r="EEQ150" s="59"/>
      <c r="EER150" s="59"/>
      <c r="EES150" s="59"/>
      <c r="EET150" s="59"/>
      <c r="EEU150" s="59"/>
      <c r="EEV150" s="59"/>
      <c r="EEW150" s="59"/>
      <c r="EEX150" s="59"/>
      <c r="EEY150" s="59"/>
      <c r="EEZ150" s="59"/>
      <c r="EFA150" s="59"/>
      <c r="EFB150" s="59"/>
      <c r="EFC150" s="59"/>
      <c r="EFD150" s="59"/>
      <c r="EFE150" s="59"/>
      <c r="EFF150" s="59"/>
      <c r="EFG150" s="59"/>
      <c r="EFH150" s="59"/>
      <c r="EFI150" s="59"/>
      <c r="EFJ150" s="59"/>
      <c r="EFK150" s="59"/>
      <c r="EFL150" s="59"/>
      <c r="EFM150" s="59"/>
      <c r="EFN150" s="59"/>
      <c r="EFO150" s="59"/>
      <c r="EFP150" s="59"/>
      <c r="EFQ150" s="59"/>
      <c r="EFR150" s="59"/>
      <c r="EFS150" s="59"/>
      <c r="EFT150" s="59"/>
      <c r="EFU150" s="59"/>
      <c r="EFV150" s="59"/>
      <c r="EFW150" s="59"/>
      <c r="EFX150" s="59"/>
      <c r="EFY150" s="59"/>
      <c r="EFZ150" s="59"/>
      <c r="EGA150" s="59"/>
      <c r="EGB150" s="59"/>
      <c r="EGC150" s="59"/>
      <c r="EGD150" s="59"/>
      <c r="EGE150" s="59"/>
      <c r="EGF150" s="59"/>
      <c r="EGG150" s="59"/>
      <c r="EGH150" s="59"/>
      <c r="EGI150" s="59"/>
      <c r="EGJ150" s="59"/>
      <c r="EGK150" s="59"/>
      <c r="EGL150" s="59"/>
      <c r="EGM150" s="59"/>
      <c r="EGN150" s="59"/>
      <c r="EGO150" s="59"/>
      <c r="EGP150" s="59"/>
      <c r="EGQ150" s="59"/>
      <c r="EGR150" s="59"/>
      <c r="EGS150" s="59"/>
      <c r="EGT150" s="59"/>
      <c r="EGU150" s="59"/>
      <c r="EGV150" s="59"/>
      <c r="EGW150" s="59"/>
      <c r="EGX150" s="59"/>
      <c r="EGY150" s="59"/>
      <c r="EGZ150" s="59"/>
      <c r="EHA150" s="59"/>
      <c r="EHB150" s="59"/>
      <c r="EHC150" s="59"/>
      <c r="EHD150" s="59"/>
      <c r="EHE150" s="59"/>
      <c r="EHF150" s="59"/>
      <c r="EHG150" s="59"/>
      <c r="EHH150" s="59"/>
      <c r="EHI150" s="59"/>
      <c r="EHJ150" s="59"/>
      <c r="EHK150" s="59"/>
      <c r="EHL150" s="59"/>
      <c r="EHM150" s="59"/>
      <c r="EHN150" s="59"/>
      <c r="EHO150" s="59"/>
      <c r="EHP150" s="59"/>
      <c r="EHQ150" s="59"/>
      <c r="EHR150" s="59"/>
      <c r="EHS150" s="59"/>
      <c r="EHT150" s="59"/>
      <c r="EHU150" s="59"/>
      <c r="EHV150" s="59"/>
      <c r="EHW150" s="59"/>
      <c r="EHX150" s="59"/>
      <c r="EHY150" s="59"/>
      <c r="EHZ150" s="59"/>
      <c r="EIA150" s="59"/>
      <c r="EIB150" s="59"/>
      <c r="EIC150" s="59"/>
      <c r="EID150" s="59"/>
      <c r="EIE150" s="59"/>
      <c r="EIF150" s="59"/>
      <c r="EIG150" s="59"/>
      <c r="EIH150" s="59"/>
      <c r="EII150" s="59"/>
      <c r="EIJ150" s="59"/>
      <c r="EIK150" s="59"/>
      <c r="EIL150" s="59"/>
      <c r="EIM150" s="59"/>
      <c r="EIN150" s="59"/>
      <c r="EIO150" s="59"/>
      <c r="EIP150" s="59"/>
      <c r="EIQ150" s="59"/>
      <c r="EIR150" s="59"/>
      <c r="EIS150" s="59"/>
      <c r="EIT150" s="59"/>
    </row>
    <row r="151" spans="1:3634" ht="16.5" customHeight="1">
      <c r="A151" s="25" t="s">
        <v>89</v>
      </c>
      <c r="B151" s="36">
        <v>400</v>
      </c>
      <c r="C151" s="34" t="s">
        <v>19</v>
      </c>
      <c r="D151" s="44" t="s">
        <v>9</v>
      </c>
      <c r="E151" s="44" t="s">
        <v>88</v>
      </c>
      <c r="F151" s="20" t="s">
        <v>104</v>
      </c>
      <c r="G151" s="20"/>
      <c r="H151" s="139">
        <f>H152</f>
        <v>0</v>
      </c>
      <c r="I151" s="139">
        <f>I152</f>
        <v>0</v>
      </c>
    </row>
    <row r="152" spans="1:3634" ht="47.25">
      <c r="A152" s="25" t="s">
        <v>137</v>
      </c>
      <c r="B152" s="36">
        <v>400</v>
      </c>
      <c r="C152" s="34" t="s">
        <v>19</v>
      </c>
      <c r="D152" s="34" t="s">
        <v>9</v>
      </c>
      <c r="E152" s="44" t="s">
        <v>88</v>
      </c>
      <c r="F152" s="20" t="s">
        <v>65</v>
      </c>
      <c r="G152" s="20" t="s">
        <v>64</v>
      </c>
      <c r="H152" s="133">
        <v>0</v>
      </c>
      <c r="I152" s="133">
        <v>0</v>
      </c>
    </row>
    <row r="153" spans="1:3634" ht="15" customHeight="1">
      <c r="A153" s="16"/>
      <c r="B153" s="67"/>
      <c r="C153" s="17"/>
      <c r="D153" s="17"/>
      <c r="E153" s="16"/>
      <c r="F153" s="17"/>
      <c r="G153" s="17"/>
      <c r="H153" s="147"/>
      <c r="I153" s="147"/>
    </row>
    <row r="154" spans="1:3634" hidden="1">
      <c r="A154" s="8"/>
      <c r="B154" s="60"/>
      <c r="C154" s="13"/>
      <c r="D154" s="13"/>
      <c r="E154" s="8"/>
      <c r="F154" s="13"/>
      <c r="G154" s="13"/>
      <c r="H154" s="8"/>
    </row>
    <row r="155" spans="1:3634" hidden="1">
      <c r="A155" s="8"/>
      <c r="B155" s="60"/>
      <c r="C155" s="13"/>
      <c r="D155" s="13"/>
      <c r="E155" s="8"/>
      <c r="F155" s="13"/>
      <c r="G155" s="13"/>
      <c r="H155" s="8"/>
    </row>
    <row r="159" spans="1:3634" ht="16.5">
      <c r="A159" s="15"/>
      <c r="B159" s="68"/>
    </row>
  </sheetData>
  <mergeCells count="2">
    <mergeCell ref="E1:I1"/>
    <mergeCell ref="A2:I2"/>
  </mergeCells>
  <phoneticPr fontId="0" type="noConversion"/>
  <pageMargins left="0.78740157480314965" right="0" top="0.39370078740157483" bottom="0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4.1</vt:lpstr>
      <vt:lpstr>'4.1'!Заголовки_для_печати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2024-01-11T07:20:29Z</cp:lastPrinted>
  <dcterms:created xsi:type="dcterms:W3CDTF">2013-12-10T16:07:25Z</dcterms:created>
  <dcterms:modified xsi:type="dcterms:W3CDTF">2024-01-11T07:20:37Z</dcterms:modified>
</cp:coreProperties>
</file>