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3970" windowHeight="12360"/>
  </bookViews>
  <sheets>
    <sheet name="2.1" sheetId="1" r:id="rId1"/>
  </sheets>
  <calcPr calcId="124519"/>
</workbook>
</file>

<file path=xl/calcChain.xml><?xml version="1.0" encoding="utf-8"?>
<calcChain xmlns="http://schemas.openxmlformats.org/spreadsheetml/2006/main">
  <c r="C33" i="1"/>
  <c r="D16" l="1"/>
  <c r="D33" l="1"/>
  <c r="D32" s="1"/>
  <c r="D31" s="1"/>
  <c r="D29"/>
  <c r="D28" s="1"/>
  <c r="D27" s="1"/>
  <c r="D10" s="1"/>
  <c r="C16" l="1"/>
  <c r="C29" l="1"/>
  <c r="C28" s="1"/>
  <c r="C27" s="1"/>
  <c r="C10" s="1"/>
  <c r="C32"/>
  <c r="C31" s="1"/>
  <c r="C15" l="1"/>
</calcChain>
</file>

<file path=xl/sharedStrings.xml><?xml version="1.0" encoding="utf-8"?>
<sst xmlns="http://schemas.openxmlformats.org/spreadsheetml/2006/main" count="46" uniqueCount="44">
  <si>
    <t xml:space="preserve"> Наименование показателя</t>
  </si>
  <si>
    <t>Код источника финансирования дефицита бюджета по бюджетной классификации</t>
  </si>
  <si>
    <t>4</t>
  </si>
  <si>
    <t>Источники финансирования дефицита бюджета - всего</t>
  </si>
  <si>
    <t>x</t>
  </si>
  <si>
    <t>в том числе:</t>
  </si>
  <si>
    <t>источники внутреннего финансирования бюджета</t>
  </si>
  <si>
    <t>из них:</t>
  </si>
  <si>
    <t>00000000000000000000</t>
  </si>
  <si>
    <t>400 00 00 00 00 00 0000 000</t>
  </si>
  <si>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</si>
  <si>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бюджетами городских поселений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</si>
  <si>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</si>
  <si>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</si>
  <si>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400 01 03 01 00 13 0000 810</t>
  </si>
  <si>
    <t>источники внешнего финансирования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</si>
  <si>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</si>
  <si>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</si>
  <si>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</si>
  <si>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</si>
  <si>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 xml:space="preserve">  Увеличение прочих остатков средств бюджетов</t>
  </si>
  <si>
    <t>400 01 05 02 00 00 0000 500</t>
  </si>
  <si>
    <t xml:space="preserve">  Увеличение прочих остатков денежных средств бюджетов</t>
  </si>
  <si>
    <t>400 01 05 02 01 00 0000 510</t>
  </si>
  <si>
    <t xml:space="preserve">  Увеличение прочих остатков денежных средств бюджетов городских поселений</t>
  </si>
  <si>
    <t>400 01 05 02 01 13 0000 510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</si>
  <si>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</si>
  <si>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</si>
  <si>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</si>
  <si>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400 01 05 02 00 00 0000 600</t>
  </si>
  <si>
    <t xml:space="preserve">  Уменьшение прочих остатков денежных средств бюджетов</t>
  </si>
  <si>
    <t>400 01 05 02 01 00 0000 610</t>
  </si>
  <si>
    <t xml:space="preserve">  Уменьшение прочих остатков денежных средств бюджетов городских поселений</t>
  </si>
  <si>
    <t>400 01 05 02 01 13 0000 610</t>
  </si>
  <si>
    <t>Получение  бюджетных кредитов, полученных от других бюджетов бюджетной системы Российской Федерации в валюте Российской Федерации</t>
  </si>
  <si>
    <t>400 01 03 01 00 13 0000 710</t>
  </si>
  <si>
    <t>000 01 00 00 00 00 0000 000</t>
  </si>
  <si>
    <t>000 01 02 00 00 00 0000 000</t>
  </si>
  <si>
    <t>000 01 02 00 00 13 0000 710</t>
  </si>
  <si>
    <t>000 01 03 00 00 00 0000 000</t>
  </si>
  <si>
    <t xml:space="preserve"> </t>
  </si>
  <si>
    <t>Источники финансирования дефицита бюджета</t>
  </si>
  <si>
    <t>муниципального образования «Городское поселение поселок Волго-Каспийский Камызякского муниципального района Астраханской области» на 2024-2025гг.</t>
  </si>
  <si>
    <t>Приложение № 2.1  к решению Совета муниципального образования «Городское поселение поселок Волго-Каспийский Камызякского муниципального района Астраханской области» №13 от 27.12.2023г. «О внесении изменений в решение Совета МО «Поселок Волго-Каспийский» №79 от 30.12.2022г.  «О бюджете муниципального образования «Городское поселение поселок Волго-Каспийский Камызякского муниципального района Астраханской области» на 2023 год и плановый период 2024-2025 годы»</t>
  </si>
</sst>
</file>

<file path=xl/styles.xml><?xml version="1.0" encoding="utf-8"?>
<styleSheet xmlns="http://schemas.openxmlformats.org/spreadsheetml/2006/main">
  <numFmts count="2">
    <numFmt numFmtId="164" formatCode="#,##0.00_ ;\-#,##0.00"/>
    <numFmt numFmtId="165" formatCode="000000"/>
  </numFmts>
  <fonts count="11">
    <font>
      <sz val="11"/>
      <color theme="1"/>
      <name val="Calibri"/>
      <family val="2"/>
      <charset val="204"/>
      <scheme val="minor"/>
    </font>
    <font>
      <sz val="8"/>
      <color rgb="FF000000"/>
      <name val="Arial Cyr"/>
    </font>
    <font>
      <sz val="9"/>
      <color rgb="FF000000"/>
      <name val="Arial Cyr"/>
    </font>
    <font>
      <sz val="10"/>
      <color rgb="FF000000"/>
      <name val="Arial Cyr"/>
    </font>
    <font>
      <sz val="8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40">
    <xf numFmtId="0" fontId="0" fillId="0" borderId="0"/>
    <xf numFmtId="0" fontId="1" fillId="0" borderId="0">
      <alignment wrapText="1"/>
    </xf>
    <xf numFmtId="49" fontId="1" fillId="0" borderId="0">
      <alignment wrapText="1"/>
    </xf>
    <xf numFmtId="49" fontId="1" fillId="0" borderId="0">
      <alignment horizontal="center"/>
    </xf>
    <xf numFmtId="49" fontId="1" fillId="0" borderId="0"/>
    <xf numFmtId="49" fontId="2" fillId="0" borderId="0"/>
    <xf numFmtId="49" fontId="1" fillId="0" borderId="0">
      <alignment horizontal="right"/>
    </xf>
    <xf numFmtId="0" fontId="1" fillId="0" borderId="1">
      <alignment horizontal="left"/>
    </xf>
    <xf numFmtId="49" fontId="1" fillId="0" borderId="1">
      <alignment horizontal="left"/>
    </xf>
    <xf numFmtId="0" fontId="1" fillId="0" borderId="1">
      <alignment horizontal="center" shrinkToFit="1"/>
    </xf>
    <xf numFmtId="49" fontId="1" fillId="0" borderId="1">
      <alignment horizontal="center" vertical="center" shrinkToFit="1"/>
    </xf>
    <xf numFmtId="49" fontId="3" fillId="0" borderId="1">
      <alignment shrinkToFit="1"/>
    </xf>
    <xf numFmtId="49" fontId="1" fillId="0" borderId="1">
      <alignment horizontal="right"/>
    </xf>
    <xf numFmtId="0" fontId="1" fillId="0" borderId="2">
      <alignment horizontal="center" vertical="center"/>
    </xf>
    <xf numFmtId="0" fontId="1" fillId="0" borderId="3">
      <alignment horizontal="center" vertical="center"/>
    </xf>
    <xf numFmtId="0" fontId="1" fillId="0" borderId="3">
      <alignment horizontal="center" vertical="center" shrinkToFit="1"/>
    </xf>
    <xf numFmtId="49" fontId="1" fillId="0" borderId="3">
      <alignment horizontal="center" vertical="center" shrinkToFit="1"/>
    </xf>
    <xf numFmtId="0" fontId="1" fillId="0" borderId="4">
      <alignment horizontal="left" wrapText="1"/>
    </xf>
    <xf numFmtId="0" fontId="1" fillId="0" borderId="5">
      <alignment horizontal="center" vertical="center" shrinkToFit="1"/>
    </xf>
    <xf numFmtId="49" fontId="1" fillId="0" borderId="6">
      <alignment horizontal="center" vertical="center"/>
    </xf>
    <xf numFmtId="4" fontId="1" fillId="0" borderId="6">
      <alignment horizontal="right" shrinkToFit="1"/>
    </xf>
    <xf numFmtId="4" fontId="1" fillId="0" borderId="7">
      <alignment horizontal="right" shrinkToFit="1"/>
    </xf>
    <xf numFmtId="0" fontId="1" fillId="0" borderId="8">
      <alignment horizontal="left" wrapText="1" indent="2"/>
    </xf>
    <xf numFmtId="0" fontId="1" fillId="0" borderId="9">
      <alignment horizontal="center" vertical="center" shrinkToFit="1"/>
    </xf>
    <xf numFmtId="49" fontId="1" fillId="0" borderId="2">
      <alignment horizontal="center" vertical="center"/>
    </xf>
    <xf numFmtId="164" fontId="1" fillId="0" borderId="2">
      <alignment horizontal="right" vertical="center" shrinkToFit="1"/>
    </xf>
    <xf numFmtId="164" fontId="1" fillId="0" borderId="4">
      <alignment horizontal="right" vertical="center" shrinkToFit="1"/>
    </xf>
    <xf numFmtId="0" fontId="1" fillId="0" borderId="10">
      <alignment horizontal="left" wrapText="1"/>
    </xf>
    <xf numFmtId="4" fontId="1" fillId="0" borderId="2">
      <alignment horizontal="right" shrinkToFit="1"/>
    </xf>
    <xf numFmtId="4" fontId="1" fillId="0" borderId="4">
      <alignment horizontal="right" shrinkToFit="1"/>
    </xf>
    <xf numFmtId="0" fontId="1" fillId="0" borderId="11">
      <alignment horizontal="left" wrapText="1" indent="2"/>
    </xf>
    <xf numFmtId="0" fontId="1" fillId="0" borderId="12">
      <alignment horizontal="left" wrapText="1"/>
    </xf>
    <xf numFmtId="0" fontId="4" fillId="0" borderId="4">
      <alignment wrapText="1"/>
    </xf>
    <xf numFmtId="0" fontId="4" fillId="0" borderId="4"/>
    <xf numFmtId="49" fontId="1" fillId="0" borderId="4">
      <alignment horizontal="center" shrinkToFit="1"/>
    </xf>
    <xf numFmtId="49" fontId="1" fillId="0" borderId="2">
      <alignment horizontal="center" vertical="center" shrinkToFit="1"/>
    </xf>
    <xf numFmtId="0" fontId="3" fillId="0" borderId="13">
      <alignment horizontal="left"/>
    </xf>
    <xf numFmtId="0" fontId="3" fillId="0" borderId="14">
      <alignment horizontal="left"/>
    </xf>
    <xf numFmtId="0" fontId="1" fillId="0" borderId="14"/>
    <xf numFmtId="49" fontId="3" fillId="0" borderId="14"/>
  </cellStyleXfs>
  <cellXfs count="37">
    <xf numFmtId="0" fontId="0" fillId="0" borderId="0" xfId="0"/>
    <xf numFmtId="0" fontId="1" fillId="0" borderId="0" xfId="1" applyNumberFormat="1" applyProtection="1">
      <alignment wrapText="1"/>
      <protection locked="0"/>
    </xf>
    <xf numFmtId="0" fontId="3" fillId="0" borderId="13" xfId="36" applyNumberFormat="1" applyProtection="1">
      <alignment horizontal="left"/>
      <protection locked="0"/>
    </xf>
    <xf numFmtId="0" fontId="8" fillId="0" borderId="2" xfId="13" applyNumberFormat="1" applyFont="1" applyProtection="1">
      <alignment horizontal="center" vertical="center"/>
      <protection locked="0"/>
    </xf>
    <xf numFmtId="0" fontId="6" fillId="0" borderId="17" xfId="0" applyFont="1" applyBorder="1" applyAlignment="1">
      <alignment horizontal="center" vertical="center"/>
    </xf>
    <xf numFmtId="4" fontId="8" fillId="0" borderId="15" xfId="20" applyNumberFormat="1" applyFont="1" applyBorder="1" applyAlignment="1" applyProtection="1">
      <alignment horizontal="right" vertical="center" shrinkToFit="1"/>
      <protection locked="0"/>
    </xf>
    <xf numFmtId="4" fontId="6" fillId="0" borderId="15" xfId="0" applyNumberFormat="1" applyFont="1" applyBorder="1" applyAlignment="1">
      <alignment vertical="center"/>
    </xf>
    <xf numFmtId="4" fontId="8" fillId="0" borderId="15" xfId="28" applyNumberFormat="1" applyFont="1" applyBorder="1" applyAlignment="1" applyProtection="1">
      <alignment horizontal="right" vertical="center" shrinkToFit="1"/>
      <protection locked="0"/>
    </xf>
    <xf numFmtId="0" fontId="8" fillId="0" borderId="16" xfId="17" applyNumberFormat="1" applyFont="1" applyBorder="1" applyProtection="1">
      <alignment horizontal="left" wrapText="1"/>
      <protection locked="0"/>
    </xf>
    <xf numFmtId="0" fontId="8" fillId="0" borderId="20" xfId="15" applyNumberFormat="1" applyFont="1" applyBorder="1" applyProtection="1">
      <alignment horizontal="center" vertical="center" shrinkToFit="1"/>
      <protection locked="0"/>
    </xf>
    <xf numFmtId="49" fontId="8" fillId="0" borderId="15" xfId="19" applyNumberFormat="1" applyFont="1" applyBorder="1" applyProtection="1">
      <alignment horizontal="center" vertical="center"/>
      <protection locked="0"/>
    </xf>
    <xf numFmtId="49" fontId="8" fillId="0" borderId="21" xfId="16" applyNumberFormat="1" applyFont="1" applyBorder="1" applyProtection="1">
      <alignment horizontal="center" vertical="center" shrinkToFit="1"/>
      <protection locked="0"/>
    </xf>
    <xf numFmtId="0" fontId="8" fillId="0" borderId="16" xfId="22" applyNumberFormat="1" applyFont="1" applyBorder="1" applyProtection="1">
      <alignment horizontal="left" wrapText="1" indent="2"/>
      <protection locked="0"/>
    </xf>
    <xf numFmtId="0" fontId="8" fillId="0" borderId="16" xfId="27" applyNumberFormat="1" applyFont="1" applyBorder="1" applyProtection="1">
      <alignment horizontal="left" wrapText="1"/>
      <protection locked="0"/>
    </xf>
    <xf numFmtId="0" fontId="8" fillId="0" borderId="16" xfId="30" applyNumberFormat="1" applyFont="1" applyBorder="1" applyProtection="1">
      <alignment horizontal="left" wrapText="1" indent="2"/>
      <protection locked="0"/>
    </xf>
    <xf numFmtId="0" fontId="8" fillId="0" borderId="16" xfId="31" applyNumberFormat="1" applyFont="1" applyBorder="1" applyProtection="1">
      <alignment horizontal="left" wrapText="1"/>
      <protection locked="0"/>
    </xf>
    <xf numFmtId="0" fontId="8" fillId="0" borderId="16" xfId="31" applyNumberFormat="1" applyFont="1" applyBorder="1" applyAlignment="1" applyProtection="1">
      <alignment horizontal="left" vertical="top" wrapText="1"/>
      <protection locked="0"/>
    </xf>
    <xf numFmtId="0" fontId="8" fillId="0" borderId="16" xfId="32" applyNumberFormat="1" applyFont="1" applyBorder="1" applyProtection="1">
      <alignment wrapText="1"/>
      <protection locked="0"/>
    </xf>
    <xf numFmtId="0" fontId="8" fillId="0" borderId="16" xfId="33" applyNumberFormat="1" applyFont="1" applyBorder="1" applyProtection="1">
      <protection locked="0"/>
    </xf>
    <xf numFmtId="0" fontId="3" fillId="0" borderId="0" xfId="37" applyNumberFormat="1" applyBorder="1" applyProtection="1">
      <alignment horizontal="left"/>
      <protection locked="0"/>
    </xf>
    <xf numFmtId="0" fontId="1" fillId="0" borderId="0" xfId="38" applyNumberFormat="1" applyBorder="1" applyProtection="1">
      <protection locked="0"/>
    </xf>
    <xf numFmtId="49" fontId="8" fillId="0" borderId="15" xfId="24" applyNumberFormat="1" applyFont="1" applyBorder="1" applyProtection="1">
      <alignment horizontal="center" vertical="center"/>
      <protection locked="0"/>
    </xf>
    <xf numFmtId="4" fontId="8" fillId="0" borderId="15" xfId="25" applyNumberFormat="1" applyFont="1" applyBorder="1" applyAlignment="1" applyProtection="1">
      <alignment horizontal="right" vertical="center" shrinkToFit="1"/>
      <protection locked="0"/>
    </xf>
    <xf numFmtId="49" fontId="8" fillId="0" borderId="15" xfId="35" applyNumberFormat="1" applyFont="1" applyBorder="1" applyProtection="1">
      <alignment horizontal="center" vertical="center" shrinkToFit="1"/>
      <protection locked="0"/>
    </xf>
    <xf numFmtId="165" fontId="9" fillId="0" borderId="0" xfId="3" applyNumberFormat="1" applyFont="1" applyAlignment="1" applyProtection="1">
      <alignment horizontal="right" vertical="center" wrapText="1"/>
      <protection locked="0"/>
    </xf>
    <xf numFmtId="165" fontId="10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5" fillId="0" borderId="0" xfId="9" applyNumberFormat="1" applyFont="1" applyBorder="1" applyAlignment="1" applyProtection="1">
      <alignment horizontal="center" wrapText="1" shrinkToFit="1"/>
      <protection locked="0"/>
    </xf>
    <xf numFmtId="0" fontId="7" fillId="0" borderId="0" xfId="0" applyFont="1" applyBorder="1" applyAlignment="1">
      <alignment horizontal="center" wrapText="1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8" fillId="0" borderId="16" xfId="0" applyNumberFormat="1" applyFont="1" applyFill="1" applyBorder="1" applyAlignment="1" applyProtection="1">
      <alignment horizontal="center" vertical="center" wrapText="1"/>
    </xf>
  </cellXfs>
  <cellStyles count="40">
    <cellStyle name="xl102" xfId="1"/>
    <cellStyle name="xl103" xfId="7"/>
    <cellStyle name="xl104" xfId="22"/>
    <cellStyle name="xl105" xfId="27"/>
    <cellStyle name="xl106" xfId="30"/>
    <cellStyle name="xl109" xfId="2"/>
    <cellStyle name="xl110" xfId="8"/>
    <cellStyle name="xl111" xfId="18"/>
    <cellStyle name="xl112" xfId="23"/>
    <cellStyle name="xl114" xfId="3"/>
    <cellStyle name="xl115" xfId="9"/>
    <cellStyle name="xl116" xfId="19"/>
    <cellStyle name="xl117" xfId="24"/>
    <cellStyle name="xl118" xfId="10"/>
    <cellStyle name="xl119" xfId="25"/>
    <cellStyle name="xl120" xfId="28"/>
    <cellStyle name="xl121" xfId="5"/>
    <cellStyle name="xl122" xfId="11"/>
    <cellStyle name="xl123" xfId="12"/>
    <cellStyle name="xl124" xfId="26"/>
    <cellStyle name="xl125" xfId="29"/>
    <cellStyle name="xl127" xfId="32"/>
    <cellStyle name="xl128" xfId="33"/>
    <cellStyle name="xl129" xfId="34"/>
    <cellStyle name="xl130" xfId="35"/>
    <cellStyle name="xl131" xfId="36"/>
    <cellStyle name="xl139" xfId="37"/>
    <cellStyle name="xl146" xfId="38"/>
    <cellStyle name="xl148" xfId="39"/>
    <cellStyle name="xl29" xfId="13"/>
    <cellStyle name="xl38" xfId="14"/>
    <cellStyle name="xl46" xfId="4"/>
    <cellStyle name="xl50" xfId="20"/>
    <cellStyle name="xl73" xfId="31"/>
    <cellStyle name="xl75" xfId="17"/>
    <cellStyle name="xl83" xfId="15"/>
    <cellStyle name="xl86" xfId="16"/>
    <cellStyle name="xl90" xfId="6"/>
    <cellStyle name="xl91" xf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workbookViewId="0">
      <selection activeCell="G20" sqref="G20"/>
    </sheetView>
  </sheetViews>
  <sheetFormatPr defaultRowHeight="15"/>
  <cols>
    <col min="1" max="1" width="36.7109375" customWidth="1"/>
    <col min="2" max="2" width="28.140625" customWidth="1"/>
    <col min="3" max="3" width="16.42578125" customWidth="1"/>
    <col min="4" max="4" width="15.7109375" customWidth="1"/>
  </cols>
  <sheetData>
    <row r="1" spans="1:5" ht="81" customHeight="1">
      <c r="A1" s="1"/>
      <c r="B1" s="24" t="s">
        <v>43</v>
      </c>
      <c r="C1" s="25"/>
      <c r="D1" s="26"/>
    </row>
    <row r="2" spans="1:5" ht="14.25" customHeight="1">
      <c r="A2" s="31" t="s">
        <v>41</v>
      </c>
      <c r="B2" s="31"/>
      <c r="C2" s="31"/>
      <c r="D2" s="32"/>
    </row>
    <row r="3" spans="1:5" ht="30" customHeight="1">
      <c r="A3" s="33" t="s">
        <v>42</v>
      </c>
      <c r="B3" s="34"/>
      <c r="C3" s="34"/>
      <c r="D3" s="32"/>
      <c r="E3" t="s">
        <v>40</v>
      </c>
    </row>
    <row r="4" spans="1:5" ht="15" customHeight="1">
      <c r="A4" s="35" t="s">
        <v>0</v>
      </c>
      <c r="B4" s="35" t="s">
        <v>1</v>
      </c>
      <c r="C4" s="36">
        <v>2024</v>
      </c>
      <c r="D4" s="27">
        <v>2025</v>
      </c>
    </row>
    <row r="5" spans="1:5">
      <c r="A5" s="35"/>
      <c r="B5" s="35"/>
      <c r="C5" s="36"/>
      <c r="D5" s="28"/>
    </row>
    <row r="6" spans="1:5" ht="13.5" customHeight="1">
      <c r="A6" s="35"/>
      <c r="B6" s="35"/>
      <c r="C6" s="36"/>
      <c r="D6" s="28"/>
    </row>
    <row r="7" spans="1:5" ht="15" hidden="1" customHeight="1">
      <c r="A7" s="35"/>
      <c r="B7" s="35"/>
      <c r="C7" s="36"/>
      <c r="D7" s="29"/>
    </row>
    <row r="8" spans="1:5" ht="6" customHeight="1">
      <c r="A8" s="35"/>
      <c r="B8" s="35"/>
      <c r="C8" s="36"/>
      <c r="D8" s="30"/>
    </row>
    <row r="9" spans="1:5" ht="15.75">
      <c r="A9" s="3">
        <v>1</v>
      </c>
      <c r="B9" s="9">
        <v>3</v>
      </c>
      <c r="C9" s="11" t="s">
        <v>2</v>
      </c>
      <c r="D9" s="4">
        <v>5</v>
      </c>
    </row>
    <row r="10" spans="1:5" ht="31.5">
      <c r="A10" s="8" t="s">
        <v>3</v>
      </c>
      <c r="B10" s="10" t="s">
        <v>36</v>
      </c>
      <c r="C10" s="5">
        <f>C34+C27+C19</f>
        <v>-490149</v>
      </c>
      <c r="D10" s="5">
        <f>D34+D27+D19</f>
        <v>-490149</v>
      </c>
    </row>
    <row r="11" spans="1:5" ht="15.75">
      <c r="A11" s="12" t="s">
        <v>5</v>
      </c>
      <c r="B11" s="21"/>
      <c r="C11" s="22"/>
      <c r="D11" s="6"/>
    </row>
    <row r="12" spans="1:5" ht="30.75" customHeight="1">
      <c r="A12" s="13" t="s">
        <v>6</v>
      </c>
      <c r="B12" s="21" t="s">
        <v>4</v>
      </c>
      <c r="C12" s="7">
        <v>0</v>
      </c>
      <c r="D12" s="7">
        <v>0</v>
      </c>
    </row>
    <row r="13" spans="1:5" ht="0.75" hidden="1" customHeight="1">
      <c r="A13" s="14" t="s">
        <v>7</v>
      </c>
      <c r="B13" s="21"/>
      <c r="C13" s="22"/>
      <c r="D13" s="6"/>
    </row>
    <row r="14" spans="1:5" ht="15.75" hidden="1">
      <c r="A14" s="13"/>
      <c r="B14" s="21" t="s">
        <v>8</v>
      </c>
      <c r="C14" s="7">
        <v>0</v>
      </c>
      <c r="D14" s="6"/>
    </row>
    <row r="15" spans="1:5" ht="15.75" hidden="1">
      <c r="A15" s="15">
        <v>400</v>
      </c>
      <c r="B15" s="21" t="s">
        <v>9</v>
      </c>
      <c r="C15" s="7">
        <f>C16+C19</f>
        <v>0</v>
      </c>
      <c r="D15" s="6"/>
    </row>
    <row r="16" spans="1:5" ht="33.75" customHeight="1">
      <c r="A16" s="15" t="s">
        <v>10</v>
      </c>
      <c r="B16" s="21" t="s">
        <v>37</v>
      </c>
      <c r="C16" s="7">
        <f>C18</f>
        <v>0</v>
      </c>
      <c r="D16" s="7">
        <f>D18</f>
        <v>0</v>
      </c>
    </row>
    <row r="17" spans="1:4" ht="15.75" hidden="1">
      <c r="A17" s="15"/>
      <c r="B17" s="21"/>
      <c r="C17" s="7"/>
      <c r="D17" s="6"/>
    </row>
    <row r="18" spans="1:4" ht="63">
      <c r="A18" s="15" t="s">
        <v>11</v>
      </c>
      <c r="B18" s="21" t="s">
        <v>38</v>
      </c>
      <c r="C18" s="7">
        <v>0</v>
      </c>
      <c r="D18" s="7">
        <v>0</v>
      </c>
    </row>
    <row r="19" spans="1:4" ht="45" customHeight="1">
      <c r="A19" s="16" t="s">
        <v>12</v>
      </c>
      <c r="B19" s="21" t="s">
        <v>39</v>
      </c>
      <c r="C19" s="7">
        <v>0</v>
      </c>
      <c r="D19" s="7">
        <v>0</v>
      </c>
    </row>
    <row r="20" spans="1:4" ht="78.75" customHeight="1">
      <c r="A20" s="15" t="s">
        <v>34</v>
      </c>
      <c r="B20" s="21" t="s">
        <v>35</v>
      </c>
      <c r="C20" s="7">
        <v>0</v>
      </c>
      <c r="D20" s="7">
        <v>0</v>
      </c>
    </row>
    <row r="21" spans="1:4" ht="48.75" hidden="1" customHeight="1">
      <c r="A21" s="15"/>
      <c r="B21" s="21"/>
      <c r="C21" s="7"/>
      <c r="D21" s="6"/>
    </row>
    <row r="22" spans="1:4" ht="9.75" hidden="1" customHeight="1">
      <c r="A22" s="15"/>
      <c r="B22" s="21"/>
      <c r="C22" s="7"/>
      <c r="D22" s="6"/>
    </row>
    <row r="23" spans="1:4" ht="60.75" customHeight="1">
      <c r="A23" s="15" t="s">
        <v>13</v>
      </c>
      <c r="B23" s="21" t="s">
        <v>14</v>
      </c>
      <c r="C23" s="7">
        <v>-490149</v>
      </c>
      <c r="D23" s="7">
        <v>-490149</v>
      </c>
    </row>
    <row r="24" spans="1:4" ht="31.5">
      <c r="A24" s="17" t="s">
        <v>15</v>
      </c>
      <c r="B24" s="21" t="s">
        <v>4</v>
      </c>
      <c r="C24" s="7">
        <v>0</v>
      </c>
      <c r="D24" s="7">
        <v>0</v>
      </c>
    </row>
    <row r="25" spans="1:4" ht="15.75">
      <c r="A25" s="18" t="s">
        <v>7</v>
      </c>
      <c r="B25" s="21"/>
      <c r="C25" s="22"/>
      <c r="D25" s="6"/>
    </row>
    <row r="26" spans="1:4" ht="17.25" customHeight="1">
      <c r="A26" s="17" t="s">
        <v>16</v>
      </c>
      <c r="B26" s="21" t="s">
        <v>17</v>
      </c>
      <c r="C26" s="7">
        <v>0</v>
      </c>
      <c r="D26" s="7">
        <v>0</v>
      </c>
    </row>
    <row r="27" spans="1:4" ht="22.5" customHeight="1">
      <c r="A27" s="17" t="s">
        <v>18</v>
      </c>
      <c r="B27" s="21" t="s">
        <v>19</v>
      </c>
      <c r="C27" s="7">
        <f t="shared" ref="C27:D29" si="0">C28</f>
        <v>-12375515.32</v>
      </c>
      <c r="D27" s="7">
        <f t="shared" si="0"/>
        <v>-9424412.8300000001</v>
      </c>
    </row>
    <row r="28" spans="1:4" ht="31.5" customHeight="1">
      <c r="A28" s="15" t="s">
        <v>20</v>
      </c>
      <c r="B28" s="21" t="s">
        <v>21</v>
      </c>
      <c r="C28" s="7">
        <f t="shared" si="0"/>
        <v>-12375515.32</v>
      </c>
      <c r="D28" s="7">
        <f t="shared" si="0"/>
        <v>-9424412.8300000001</v>
      </c>
    </row>
    <row r="29" spans="1:4" ht="30.75" customHeight="1">
      <c r="A29" s="15" t="s">
        <v>22</v>
      </c>
      <c r="B29" s="21" t="s">
        <v>23</v>
      </c>
      <c r="C29" s="7">
        <f t="shared" si="0"/>
        <v>-12375515.32</v>
      </c>
      <c r="D29" s="7">
        <f t="shared" si="0"/>
        <v>-9424412.8300000001</v>
      </c>
    </row>
    <row r="30" spans="1:4" ht="15.75" customHeight="1">
      <c r="A30" s="15" t="s">
        <v>24</v>
      </c>
      <c r="B30" s="21" t="s">
        <v>25</v>
      </c>
      <c r="C30" s="7">
        <v>-12375515.32</v>
      </c>
      <c r="D30" s="6">
        <v>-9424412.8300000001</v>
      </c>
    </row>
    <row r="31" spans="1:4" ht="18.75" customHeight="1">
      <c r="A31" s="17" t="s">
        <v>26</v>
      </c>
      <c r="B31" s="21" t="s">
        <v>27</v>
      </c>
      <c r="C31" s="7">
        <f t="shared" ref="C31:D33" si="1">C32</f>
        <v>11885366.32</v>
      </c>
      <c r="D31" s="7">
        <f t="shared" si="1"/>
        <v>8934263.8300000001</v>
      </c>
    </row>
    <row r="32" spans="1:4" ht="30.75" customHeight="1">
      <c r="A32" s="15" t="s">
        <v>28</v>
      </c>
      <c r="B32" s="23" t="s">
        <v>29</v>
      </c>
      <c r="C32" s="7">
        <f t="shared" si="1"/>
        <v>11885366.32</v>
      </c>
      <c r="D32" s="7">
        <f t="shared" si="1"/>
        <v>8934263.8300000001</v>
      </c>
    </row>
    <row r="33" spans="1:4" ht="27" customHeight="1">
      <c r="A33" s="15" t="s">
        <v>30</v>
      </c>
      <c r="B33" s="23" t="s">
        <v>31</v>
      </c>
      <c r="C33" s="7">
        <f>C34</f>
        <v>11885366.32</v>
      </c>
      <c r="D33" s="7">
        <f t="shared" si="1"/>
        <v>8934263.8300000001</v>
      </c>
    </row>
    <row r="34" spans="1:4" ht="43.5" customHeight="1">
      <c r="A34" s="15" t="s">
        <v>32</v>
      </c>
      <c r="B34" s="23" t="s">
        <v>33</v>
      </c>
      <c r="C34" s="7">
        <v>11885366.32</v>
      </c>
      <c r="D34" s="6">
        <v>8934263.8300000001</v>
      </c>
    </row>
    <row r="35" spans="1:4">
      <c r="A35" s="2"/>
      <c r="B35" s="19"/>
      <c r="C35" s="20"/>
    </row>
  </sheetData>
  <mergeCells count="7">
    <mergeCell ref="B1:D1"/>
    <mergeCell ref="D4:D8"/>
    <mergeCell ref="A2:D2"/>
    <mergeCell ref="A3:D3"/>
    <mergeCell ref="A4:A8"/>
    <mergeCell ref="B4:B8"/>
    <mergeCell ref="C4:C8"/>
  </mergeCells>
  <pageMargins left="0.31496062992125984" right="0" top="0.35433070866141736" bottom="0.15748031496062992" header="0.31496062992125984" footer="0.31496062992125984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2024-01-23T06:36:43Z</dcterms:modified>
</cp:coreProperties>
</file>